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Default Extension="jpeg" ContentType="image/jpeg"/>
  <Override PartName="/xl/theme/theme1.xml" ContentType="application/vnd.openxmlformats-officedocument.theme+xml"/>
  <Override PartName="/xl/styles.xml" ContentType="application/vnd.openxmlformats-officedocument.spreadsheetml.styles+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drawings/drawing2.xml" ContentType="application/vnd.openxmlformats-officedocument.drawing+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Default Extension="bin" ContentType="application/vnd.openxmlformats-officedocument.spreadsheetml.printerSettings"/>
  <Default Extension="jp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codeName="ThisWorkbook"/>
  <bookViews>
    <workbookView xWindow="2920" yWindow="0" windowWidth="22680" windowHeight="15920" firstSheet="9" activeTab="4"/>
  </bookViews>
  <sheets>
    <sheet name="icons" sheetId="8" state="hidden" r:id="rId1"/>
    <sheet name="International URLs" sheetId="9" state="hidden" r:id="rId2"/>
    <sheet name="International Settings" sheetId="11" state="hidden" r:id="rId3"/>
    <sheet name="DropdownSizer" sheetId="13" state="veryHidden" r:id="rId4"/>
    <sheet name="Instructions" sheetId="23" r:id="rId5"/>
    <sheet name="Images" sheetId="22" r:id="rId6"/>
    <sheet name="International Translations" sheetId="14" state="hidden" r:id="rId7"/>
    <sheet name="Data Validation" sheetId="15" state="hidden" r:id="rId8"/>
    <sheet name="International Data" sheetId="16" state="hidden" r:id="rId9"/>
    <sheet name="Example" sheetId="17" r:id="rId10"/>
    <sheet name="Data Definitions" sheetId="1" r:id="rId11"/>
    <sheet name="Template" sheetId="2" r:id="rId12"/>
    <sheet name="Valid Values" sheetId="3" r:id="rId13"/>
    <sheet name="Dropdown Lists" sheetId="4" state="hidden" r:id="rId14"/>
    <sheet name="AttributePTDMAP" sheetId="5" state="hidden" r:id="rId15"/>
  </sheets>
  <externalReferences>
    <externalReference r:id="rId19"/>
  </externalReferences>
  <definedNames>
    <definedName name="are_batteries_included">'Dropdown Lists'!$GJ$4:$GJ$5</definedName>
    <definedName name="attributeMapFeedProductType">AttributePTDMAP!$B$1</definedName>
    <definedName name="Auto_Update">'International Settings'!$A$28</definedName>
    <definedName name="batteries_required">'Dropdown Lists'!$GI$4:$GI$5</definedName>
    <definedName name="Data_Validation_Table_Beta_Folder" localSheetId="4">'[1]International Settings'!$A$13</definedName>
    <definedName name="Data_Validation_Table_Beta_Folder">'International Settings'!$A$13</definedName>
    <definedName name="Data_Validation_Table_Filename" localSheetId="4">'[1]International Settings'!$A$16</definedName>
    <definedName name="Data_Validation_Table_Filename">'International Settings'!$A$16</definedName>
    <definedName name="Data_Validation_Table_Production_Folder" localSheetId="4">'[1]International Settings'!$A$10</definedName>
    <definedName name="Data_Validation_Table_Production_Folder">'International Settings'!$A$10</definedName>
    <definedName name="Data_Validation_Table_Revdate">'International Settings'!$A$7</definedName>
    <definedName name="Devo_Upload_URL">'International Settings'!$A$26</definedName>
    <definedName name="Dropdown_Lists_Beta_Folder" localSheetId="4">'[1]International Settings'!$A$14</definedName>
    <definedName name="Dropdown_Lists_Beta_Folder">'International Settings'!$A$14</definedName>
    <definedName name="Dropdown_Lists_Production_Folder" localSheetId="4">'[1]International Settings'!$A$11</definedName>
    <definedName name="Dropdown_Lists_Production_Folder">'International Settings'!$A$11</definedName>
    <definedName name="Dropdown_Lists_Table_Filename" localSheetId="4">'[1]International Settings'!$A$17</definedName>
    <definedName name="Dropdown_Lists_Table_Filename">'International Settings'!$A$17</definedName>
    <definedName name="Dropdown_Lists_Table_Revdate">'International Settings'!$A$8</definedName>
    <definedName name="feed_product_type">'Dropdown Lists'!$GH$4</definedName>
    <definedName name="Feed_Type">'International Settings'!$A$4</definedName>
    <definedName name="FlatFile_Generation_Author">"Sharath Chandra Reddy - Email : screddy@amazon.com , SharathDotC@Gmail.Com - Phone : 91-9160609724 - [ One-Click Automated Flat File Generation for Merchants@Amazon ]"</definedName>
    <definedName name="Full_Data_Validation_Table_URL">'International Settings'!$A$22</definedName>
    <definedName name="Full_Dropdown_Lists_Table_URL">'International Settings'!$A$23</definedName>
    <definedName name="Full_Misc_Data_Table_URL">'International Settings'!$A$21</definedName>
    <definedName name="Internal_Template_Name">'International Settings'!$A$35</definedName>
    <definedName name="Is_Beta">FALSE</definedName>
    <definedName name="Is_Devo">'International Settings'!$A$25</definedName>
    <definedName name="Last_Update">'International Settings'!$A$27</definedName>
    <definedName name="Macros_Version">'International Settings'!$A$36</definedName>
    <definedName name="merchant_shipping_group_name">'[1]Dropdown Lists'!$BE$4</definedName>
    <definedName name="Misc_Data_Table_Beta_Folder" localSheetId="4">'[1]International Settings'!$A$12</definedName>
    <definedName name="Misc_Data_Table_Beta_Folder">'International Settings'!$A$12</definedName>
    <definedName name="Misc_Data_Table_Filename" localSheetId="4">'[1]International Settings'!$A$15</definedName>
    <definedName name="Misc_Data_Table_Filename">'International Settings'!$A$15</definedName>
    <definedName name="Misc_Data_Table_Production_Folder" localSheetId="4">'[1]International Settings'!$A$9</definedName>
    <definedName name="Misc_Data_Table_Production_Folder">'International Settings'!$A$9</definedName>
    <definedName name="Misc_Data_Table_Revdate">'International Settings'!$A$6</definedName>
    <definedName name="new">"ref"</definedName>
    <definedName name="optionalAttributePTDMap">AttributePTDMAP!$A$44:$B$342</definedName>
    <definedName name="preferredAttributePTDMap">AttributePTDMAP!$A$343:$B$343</definedName>
    <definedName name="requiredAttributePTDMap">AttributePTDMAP!$A$1:$B$43</definedName>
    <definedName name="Show_Create_Templates_Toolbar">'International Settings'!$A$1</definedName>
    <definedName name="Status_Check_URL_Type">'International Settings'!$A$24</definedName>
    <definedName name="Template_Automation_Developer">"screddy@amazon.com - Sharath Chandra Reddy"</definedName>
    <definedName name="template_language">'International Settings'!$A$2</definedName>
    <definedName name="template_language_2">'International Settings'!$A$3</definedName>
    <definedName name="test1">"refersto1"</definedName>
    <definedName name="Toolbar_Button_Caption_Credentials">'International Settings'!$A$32</definedName>
    <definedName name="Toolbar_Button_Caption_Import">'International Settings'!$A$33</definedName>
    <definedName name="Toolbar_Button_Caption_Update">'International Settings'!$A$34</definedName>
    <definedName name="Toolbar_Button_Caption_Upload">'International Settings'!$A$31</definedName>
    <definedName name="Toolbar_Button_Caption_Validate">'International Settings'!$A$30</definedName>
    <definedName name="translation_key_accepted_file_types">'International Translations'!$B$2</definedName>
    <definedName name="translation_key_active_cell_sku_header">'International Translations'!$B$3</definedName>
    <definedName name="translation_key_add_offer">'International Translations'!$B$4</definedName>
    <definedName name="translation_key_alphabetical_order">'International Translations'!$B$5</definedName>
    <definedName name="translation_key_amazon_listing_loader">'International Translations'!$B$6</definedName>
    <definedName name="translation_key_amazon_template_localization">'International Translations'!$B$7</definedName>
    <definedName name="translation_key_amazon_upload">'International Translations'!$B$8</definedName>
    <definedName name="translation_key_amazon_upload_manager">'International Translations'!$B$9</definedName>
    <definedName name="translation_key_amazon_validation">'International Translations'!$B$10</definedName>
    <definedName name="translation_key_applying_dropdown_lists_1">'International Translations'!$B$11</definedName>
    <definedName name="translation_key_applying_dropdown_lists_2">'International Translations'!$B$12</definedName>
    <definedName name="translation_key_auto_fill_sku">'International Translations'!$B$13</definedName>
    <definedName name="translation_key_auto_update_days">'International Translations'!$B$14</definedName>
    <definedName name="translation_key_automatically_looked_up">'International Translations'!$B$15</definedName>
    <definedName name="translation_key_aws_id">'International Translations'!$B$16</definedName>
    <definedName name="translation_key_bad_identifier">'International Translations'!$B$17</definedName>
    <definedName name="translation_key_batch_id">'International Translations'!$B$18</definedName>
    <definedName name="translation_key_browse_file">'International Translations'!$B$19</definedName>
    <definedName name="translation_key_browse_file_header">'International Translations'!$B$20</definedName>
    <definedName name="translation_key_browse_to_data_validation">'International Translations'!$B$21</definedName>
    <definedName name="translation_key_browse_to_workbook_1">'International Translations'!$B$22</definedName>
    <definedName name="translation_key_browse_to_workbook_2">'International Translations'!$B$23</definedName>
    <definedName name="translation_key_bulk_lookup">'International Translations'!$B$24</definedName>
    <definedName name="translation_key_cancelled">'International Translations'!$B$25</definedName>
    <definedName name="translation_key_cannot_create_list">'International Translations'!$B$26</definedName>
    <definedName name="translation_key_cannot_find_xml_text">'International Translations'!$B$27</definedName>
    <definedName name="translation_key_cannot_proceed_1">'International Translations'!$B$28</definedName>
    <definedName name="translation_key_cannot_proceed_2">'International Translations'!$B$29</definedName>
    <definedName name="translation_key_cannot_rename_1">'International Translations'!$B$30</definedName>
    <definedName name="translation_key_cannot_rename_2">'International Translations'!$B$31</definedName>
    <definedName name="translation_key_cant_find_column_header_1">'International Translations'!$B$32</definedName>
    <definedName name="translation_key_cant_find_column_header_2">'International Translations'!$B$33</definedName>
    <definedName name="translation_key_cant_find_column_header_3">'International Translations'!$B$34</definedName>
    <definedName name="translation_key_cant_find_column_header_4">'International Translations'!$B$35</definedName>
    <definedName name="translation_key_cant_find_column_header_5">'International Translations'!$B$36</definedName>
    <definedName name="translation_key_cant_find_column_header_6">'International Translations'!$B$37</definedName>
    <definedName name="translation_key_cant_find_header">'International Translations'!$B$38</definedName>
    <definedName name="translation_key_cant_find_hidden_1">'International Translations'!$B$39</definedName>
    <definedName name="translation_key_cant_find_hidden_2">'International Translations'!$B$40</definedName>
    <definedName name="translation_key_cant_find_hidden_3">'International Translations'!$B$41</definedName>
    <definedName name="translation_key_cant_find_hidden_4">'International Translations'!$B$42</definedName>
    <definedName name="translation_key_cant_find_template_name">'International Translations'!$B$43</definedName>
    <definedName name="translation_key_cant_find_worksheet">'International Translations'!$B$44</definedName>
    <definedName name="translation_key_check_import">'International Translations'!$B$45</definedName>
    <definedName name="translation_key_check_status">'International Translations'!$B$46</definedName>
    <definedName name="translation_key_checking_no_columns">'International Translations'!$B$47</definedName>
    <definedName name="translation_key_choose_template_sheets">'International Translations'!$B$48</definedName>
    <definedName name="translation_key_choose_worksheet">'International Translations'!$B$49</definedName>
    <definedName name="translation_key_closing_import_file">'International Translations'!$B$50</definedName>
    <definedName name="translation_key_codepage_text">'International Translations'!$B$51</definedName>
    <definedName name="translation_key_column_1">'International Translations'!$B$52</definedName>
    <definedName name="translation_key_column_2">'International Translations'!$B$53</definedName>
    <definedName name="translation_key_column_headers_not_selected">'International Translations'!$B$54</definedName>
    <definedName name="translation_key_column_headers_paired_up">'International Translations'!$B$55</definedName>
    <definedName name="translation_key_condition_type">'International Translations'!$B$56</definedName>
    <definedName name="translation_key_confirm_sec_pass">'International Translations'!$B$57</definedName>
    <definedName name="translation_key_create_feed_templates">'International Translations'!$B$58</definedName>
    <definedName name="translation_key_creating_intl_templates">'International Translations'!$B$59</definedName>
    <definedName name="translation_key_creating_match_array">'International Translations'!$B$60</definedName>
    <definedName name="translation_key_creating_template_1">'International Translations'!$B$61</definedName>
    <definedName name="translation_key_creating_template_2">'International Translations'!$B$62</definedName>
    <definedName name="translation_key_credentials">'International Translations'!$B$63</definedName>
    <definedName name="translation_key_credentials_frame_header">'International Translations'!$B$64</definedName>
    <definedName name="translation_key_credentials_header">'International Translations'!$B$65</definedName>
    <definedName name="translation_key_credentials_securely_stored">'International Translations'!$B$66</definedName>
    <definedName name="translation_key_credentials_stored_successfully">'International Translations'!$B$67</definedName>
    <definedName name="translation_key_credentials_successfully_removed">'International Translations'!$B$68</definedName>
    <definedName name="translation_key_credentials_successfully_removed_long">'International Translations'!$B$69</definedName>
    <definedName name="translation_key_csv_files">'International Translations'!$B$70</definedName>
    <definedName name="translation_key_csv_msg_1">'International Translations'!$B$71</definedName>
    <definedName name="translation_key_csv_msg_2">'International Translations'!$B$72</definedName>
    <definedName name="translation_key_csv_msg_3">'International Translations'!$B$73</definedName>
    <definedName name="translation_key_data_found">'International Translations'!$B$74</definedName>
    <definedName name="translation_key_data_found_range_1">'International Translations'!$B$75</definedName>
    <definedName name="translation_key_data_found_range_2">'International Translations'!$B$76</definedName>
    <definedName name="translation_key_data_found_range_3">'International Translations'!$B$77</definedName>
    <definedName name="translation_key_data_not_found">'International Translations'!$B$78</definedName>
    <definedName name="translation_key_decrypting_mws_credentials">'International Translations'!$B$79</definedName>
    <definedName name="translation_key_default_preferences">'International Translations'!$B$80</definedName>
    <definedName name="translation_key_deselect_all">'International Translations'!$B$81</definedName>
    <definedName name="translation_key_details">'International Translations'!$B$82</definedName>
    <definedName name="translation_key_done">'International Translations'!$B$83</definedName>
    <definedName name="translation_key_done_importing_1">'International Translations'!$B$84</definedName>
    <definedName name="translation_key_done_importing_2">'International Translations'!$B$85</definedName>
    <definedName name="translation_key_done_importing_3">'International Translations'!$B$86</definedName>
    <definedName name="translation_key_done_importing_4">'International Translations'!$B$87</definedName>
    <definedName name="translation_key_done_importing_5">'International Translations'!$B$88</definedName>
    <definedName name="translation_key_done_importing_6">'International Translations'!$B$89</definedName>
    <definedName name="translation_key_download_not_successful_1">'International Translations'!$B$90</definedName>
    <definedName name="translation_key_download_not_successful_2">'International Translations'!$B$91</definedName>
    <definedName name="translation_key_download_not_successful_3">'International Translations'!$B$92</definedName>
    <definedName name="translation_key_download_not_successful_4">'International Translations'!$B$93</definedName>
    <definedName name="translation_key_download_not_successful_5">'International Translations'!$B$94</definedName>
    <definedName name="translation_key_download_not_successful_long_1">'International Translations'!$B$95</definedName>
    <definedName name="translation_key_download_not_successful_long_2">'International Translations'!$B$96</definedName>
    <definedName name="translation_key_download_not_successful_long_3">'International Translations'!$B$97</definedName>
    <definedName name="translation_key_download_not_successful_long_4">'International Translations'!$B$98</definedName>
    <definedName name="translation_key_download_not_successful_long_5">'International Translations'!$B$99</definedName>
    <definedName name="translation_key_download_not_successful_long_6">'International Translations'!$B$100</definedName>
    <definedName name="translation_key_download_not_successful_long_7">'International Translations'!$B$101</definedName>
    <definedName name="translation_key_download_unsuccessful">'International Translations'!$B$102</definedName>
    <definedName name="translation_key_download_validation_not_successful_1">'International Translations'!$B$103</definedName>
    <definedName name="translation_key_download_validation_not_successful_2">'International Translations'!$B$104</definedName>
    <definedName name="translation_key_download_validation_not_successful_3">'International Translations'!$B$105</definedName>
    <definedName name="translation_key_download_validation_not_successful_4">'International Translations'!$B$106</definedName>
    <definedName name="translation_key_download_validation_not_successful_5">'International Translations'!$B$107</definedName>
    <definedName name="translation_key_download_validation_not_successful_6">'International Translations'!$B$108</definedName>
    <definedName name="translation_key_downloading_intl_data">'International Translations'!$B$109</definedName>
    <definedName name="translation_key_electronics">'International Translations'!$B$110</definedName>
    <definedName name="translation_key_email_address">'International Translations'!$B$111</definedName>
    <definedName name="translation_key_english_version_not_found_1">'International Translations'!$B$112</definedName>
    <definedName name="translation_key_english_version_not_found_2">'International Translations'!$B$113</definedName>
    <definedName name="translation_key_english_version_not_found_3">'International Translations'!$B$114</definedName>
    <definedName name="translation_key_enter_key_unavailable">'International Translations'!$B$115</definedName>
    <definedName name="translation_key_enter_mws_credentials">'International Translations'!$B$116</definedName>
    <definedName name="translation_key_enter_sec_pass">'International Translations'!$B$117</definedName>
    <definedName name="translation_key_enter_sec_pass_short">'International Translations'!$B$118</definedName>
    <definedName name="translation_key_error">'International Translations'!$B$119</definedName>
    <definedName name="translation_key_error_code">'International Translations'!$B$120</definedName>
    <definedName name="translation_key_error_message">'International Translations'!$B$121</definedName>
    <definedName name="translation_key_error_occurred_1">'International Translations'!$B$122</definedName>
    <definedName name="translation_key_error_occurred_2">'International Translations'!$B$123</definedName>
    <definedName name="translation_key_errors_found">'International Translations'!$B$124</definedName>
    <definedName name="translation_key_esc_key_unavailable">'International Translations'!$B$125</definedName>
    <definedName name="translation_key_excel_files">'International Translations'!$B$126</definedName>
    <definedName name="translation_key_excel_inst_enter_1">'International Translations'!$B$127</definedName>
    <definedName name="translation_key_excel_inst_enter_2">'International Translations'!$B$128</definedName>
    <definedName name="translation_key_excel_inst_enter_3">'International Translations'!$B$129</definedName>
    <definedName name="translation_key_excel_inst_enter_4">'International Translations'!$B$130</definedName>
    <definedName name="translation_key_excel_inst_esc_1">'International Translations'!$B$131</definedName>
    <definedName name="translation_key_excel_inst_esc_2">'International Translations'!$B$132</definedName>
    <definedName name="translation_key_excel_inst_esc_3">'International Translations'!$B$133</definedName>
    <definedName name="translation_key_excel_inst_esc_4">'International Translations'!$B$134</definedName>
    <definedName name="translation_key_excel_inst_tab_1">'International Translations'!$B$135</definedName>
    <definedName name="translation_key_excel_inst_tab_2">'International Translations'!$B$136</definedName>
    <definedName name="translation_key_excel_inst_tab_3">'International Translations'!$B$137</definedName>
    <definedName name="translation_key_excel_inst_tab_4">'International Translations'!$B$138</definedName>
    <definedName name="translation_key_file_import_cancelled">'International Translations'!$B$139</definedName>
    <definedName name="translation_key_finishing_up">'International Translations'!$B$140</definedName>
    <definedName name="translation_key_forgot_credentials">'International Translations'!$B$141</definedName>
    <definedName name="translation_key_getting_import_workbook">'International Translations'!$B$142</definedName>
    <definedName name="translation_key_getting_import_worksheet">'International Translations'!$B$143</definedName>
    <definedName name="translation_key_identifier_empty">'International Translations'!$B$144</definedName>
    <definedName name="translation_key_import">'International Translations'!$B$145</definedName>
    <definedName name="translation_key_import_any_file">'International Translations'!$B$149</definedName>
    <definedName name="translation_key_import_cancelled">'International Translations'!$B$150</definedName>
    <definedName name="translation_key_import_complete">'International Translations'!$B$151</definedName>
    <definedName name="translation_key_import_csv">'International Translations'!$B$152</definedName>
    <definedName name="translation_key_import_csv_errors_1">'International Translations'!$B$153</definedName>
    <definedName name="translation_key_import_csv_errors_2">'International Translations'!$B$154</definedName>
    <definedName name="translation_key_import_csv_errors_3">'International Translations'!$B$155</definedName>
    <definedName name="translation_key_import_error">'International Translations'!$B$156</definedName>
    <definedName name="translation_key_import_failed_1">'International Translations'!$B$157</definedName>
    <definedName name="translation_key_import_failed_2">'International Translations'!$B$158</definedName>
    <definedName name="translation_key_import_failed_3">'International Translations'!$B$159</definedName>
    <definedName name="translation_key_import_failed_4">'International Translations'!$B$160</definedName>
    <definedName name="translation_key_import_file">'International Translations'!$B$161</definedName>
    <definedName name="translation_key_import_from_1">'International Translations'!$B$146</definedName>
    <definedName name="translation_key_import_from_2">'International Translations'!$B$147</definedName>
    <definedName name="translation_key_import_from_3">'International Translations'!$B$148</definedName>
    <definedName name="translation_key_import_headers">'International Translations'!$B$162</definedName>
    <definedName name="translation_key_importing_columns">'International Translations'!$B$163</definedName>
    <definedName name="translation_key_importing_dropdown_lists">'International Translations'!$B$164</definedName>
    <definedName name="translation_key_importing_intl_table">'International Translations'!$B$165</definedName>
    <definedName name="translation_key_importing_preferences">'International Translations'!$B$166</definedName>
    <definedName name="translation_key_importing_validation_table">'International Translations'!$B$167</definedName>
    <definedName name="translation_key_incomplete_response">'International Translations'!$B$168</definedName>
    <definedName name="translation_key_incorrect_information">'International Translations'!$B$169</definedName>
    <definedName name="translation_key_initializing">'International Translations'!$B$170</definedName>
    <definedName name="translation_key_integrating_dropdown_lists">'International Translations'!$B$171</definedName>
    <definedName name="translation_key_internal_error">'International Translations'!$B$172</definedName>
    <definedName name="translation_key_internal_error_occurred">'International Translations'!$B$173</definedName>
    <definedName name="translation_key_internal_error_validation">'International Translations'!$B$174</definedName>
    <definedName name="translation_key_interval_must_be_number">'International Translations'!$B$175</definedName>
    <definedName name="translation_key_invalid_credentials">'International Translations'!$B$176</definedName>
    <definedName name="translation_key_invalid_filename_1">'International Translations'!$B$177</definedName>
    <definedName name="translation_key_invalid_filename_2">'International Translations'!$B$178</definedName>
    <definedName name="translation_key_invalid_filename_3">'International Translations'!$B$179</definedName>
    <definedName name="translation_key_invalid_identifier_1">'International Translations'!$B$180</definedName>
    <definedName name="translation_key_invalid_identifier_2">'International Translations'!$B$181</definedName>
    <definedName name="translation_key_invalid_interval">'International Translations'!$B$182</definedName>
    <definedName name="translation_key_invalid_values_1">'International Translations'!$B$183</definedName>
    <definedName name="translation_key_invalid_values_2">'International Translations'!$B$184</definedName>
    <definedName name="translation_key_item_not_found">'International Translations'!$B$185</definedName>
    <definedName name="translation_key_item_not_found_catalog">'International Translations'!$B$186</definedName>
    <definedName name="translation_key_item_not_found_category">'International Translations'!$B$187</definedName>
    <definedName name="translation_key_lang_char_setting">'International Translations'!$B$188</definedName>
    <definedName name="translation_key_lang_templates_saved">'International Translations'!$B$189</definedName>
    <definedName name="translation_key_letting_user_choose">'International Translations'!$B$190</definedName>
    <definedName name="translation_key_listing_loader_imp_msg">'International Translations'!$B$191</definedName>
    <definedName name="translation_key_loading">'International Translations'!$B$192</definedName>
    <definedName name="translation_key_localized_filename">'International Translations'!$B$193</definedName>
    <definedName name="translation_key_login_failure">'International Translations'!$B$194</definedName>
    <definedName name="translation_key_look_up_group">'International Translations'!$B$195</definedName>
    <definedName name="translation_key_looking_up_1">'International Translations'!$B$196</definedName>
    <definedName name="translation_key_looking_up_2">'International Translations'!$B$197</definedName>
    <definedName name="translation_key_looking_up_3">'International Translations'!$B$198</definedName>
    <definedName name="translation_key_lookup_errors">'International Translations'!$B$199</definedName>
    <definedName name="translation_key_lookup_index">'International Translations'!$B$200</definedName>
    <definedName name="translation_key_lookup_turn_on">'International Translations'!$B$201</definedName>
    <definedName name="translation_key_manual_data_text">'International Translations'!$B$202</definedName>
    <definedName name="translation_key_marketplace_id">'International Translations'!$B$203</definedName>
    <definedName name="translation_key_master_workbook_error_1">'International Translations'!$B$204</definedName>
    <definedName name="translation_key_master_workbook_error_2">'International Translations'!$B$205</definedName>
    <definedName name="translation_key_master_workbook_error_3">'International Translations'!$B$206</definedName>
    <definedName name="translation_key_master_workbook_error_4">'International Translations'!$B$207</definedName>
    <definedName name="translation_key_master_workbook_error_5">'International Translations'!$B$208</definedName>
    <definedName name="translation_key_master_workbook_error_6">'International Translations'!$B$209</definedName>
    <definedName name="translation_key_match_column_headers">'International Translations'!$B$210</definedName>
    <definedName name="translation_key_match_headers_text">'International Translations'!$B$211</definedName>
    <definedName name="translation_key_matched_pairs">'International Translations'!$B$212</definedName>
    <definedName name="translation_key_matches">'International Translations'!$B$213</definedName>
    <definedName name="translation_key_merchant_id">'International Translations'!$B$214</definedName>
    <definedName name="translation_key_missing_information">'International Translations'!$B$215</definedName>
    <definedName name="translation_key_missing_url">'International Translations'!$B$216</definedName>
    <definedName name="translation_key_missing_url_update_1">'International Translations'!$B$217</definedName>
    <definedName name="translation_key_missing_url_update_2">'International Translations'!$B$218</definedName>
    <definedName name="translation_key_msxml_link">'International Translations'!$B$219</definedName>
    <definedName name="translation_key_multiple_matches">'International Translations'!$B$220</definedName>
    <definedName name="translation_key_multiple_product_matches_1">'International Translations'!$B$221</definedName>
    <definedName name="translation_key_multiple_product_matches_2">'International Translations'!$B$222</definedName>
    <definedName name="translation_key_mws_credentials_imported">'International Translations'!$B$223</definedName>
    <definedName name="translation_key_mws_credentials_invalid">'International Translations'!$B$224</definedName>
    <definedName name="translation_key_mws_credentials_invalid_long">'International Translations'!$B$225</definedName>
    <definedName name="translation_key_mws_credentials_invalid_missing">'International Translations'!$B$226</definedName>
    <definedName name="translation_key_mws_credentials_missing">'International Translations'!$B$227</definedName>
    <definedName name="translation_key_mws_credentials_required">'International Translations'!$B$228</definedName>
    <definedName name="translation_key_mws_please_wait">'International Translations'!$B$229</definedName>
    <definedName name="translation_key_mws_registration">'International Translations'!$B$230</definedName>
    <definedName name="translation_key_mws_rejected">'International Translations'!$B$231</definedName>
    <definedName name="translation_key_new">'International Translations'!$B$232</definedName>
    <definedName name="translation_key_no">'International Translations'!$B$233</definedName>
    <definedName name="translation_key_no_columns_to_import">'International Translations'!$B$234</definedName>
    <definedName name="translation_key_no_columns_to_import_long">'International Translations'!$B$235</definedName>
    <definedName name="translation_key_no_data_found">'International Translations'!$B$236</definedName>
    <definedName name="translation_key_no_identifier_1">'International Translations'!$B$237</definedName>
    <definedName name="translation_key_no_identifier_2">'International Translations'!$B$238</definedName>
    <definedName name="translation_key_no_mws_credentials">'International Translations'!$B$239</definedName>
    <definedName name="translation_key_no_search_terms">'International Translations'!$B$240</definedName>
    <definedName name="translation_key_not_in_catalog_1">'International Translations'!$B$241</definedName>
    <definedName name="translation_key_not_in_catalog_2">'International Translations'!$B$242</definedName>
    <definedName name="translation_key_operation_type">'International Translations'!$B$243</definedName>
    <definedName name="translation_key_password">'International Translations'!$B$244</definedName>
    <definedName name="translation_key_please_complete">'International Translations'!$B$245</definedName>
    <definedName name="translation_key_please_enter_sec_pass">'International Translations'!$B$246</definedName>
    <definedName name="translation_key_please_remove_items_1">'International Translations'!$B$247</definedName>
    <definedName name="translation_key_please_remove_items_2">'International Translations'!$B$248</definedName>
    <definedName name="translation_key_please_wait_product_ids">'International Translations'!$B$249</definedName>
    <definedName name="translation_key_populating_match_headers">'International Translations'!$B$250</definedName>
    <definedName name="translation_key_preferences_prim">'International Translations'!$B$251</definedName>
    <definedName name="translation_key_preferences_sec">'International Translations'!$B$252</definedName>
    <definedName name="translation_key_preparing_bulk_lookup">'International Translations'!$B$253</definedName>
    <definedName name="translation_key_price">'International Translations'!$B$254</definedName>
    <definedName name="translation_key_problem_creating_template">'International Translations'!$B$255</definedName>
    <definedName name="translation_key_processing_localized_1">'International Translations'!$B$256</definedName>
    <definedName name="translation_key_processing_localized_2">'International Translations'!$B$257</definedName>
    <definedName name="translation_key_product_details">'International Translations'!$B$258</definedName>
    <definedName name="translation_key_product_id">'International Translations'!$B$259</definedName>
    <definedName name="translation_key_product_id_type_1">'International Translations'!$B$260</definedName>
    <definedName name="translation_key_product_id_type_2">'International Translations'!$B$261</definedName>
    <definedName name="translation_key_product_id_type_3">'International Translations'!$B$262</definedName>
    <definedName name="translation_key_product_image">'International Translations'!$B$263</definedName>
    <definedName name="translation_key_product_not_found">'International Translations'!$B$264</definedName>
    <definedName name="translation_key_product_taxcode">'International Translations'!$B$265</definedName>
    <definedName name="translation_key_products_do_not_exist_1">'International Translations'!$B$266</definedName>
    <definedName name="translation_key_products_do_not_exist_2">'International Translations'!$B$267</definedName>
    <definedName name="translation_key_reason">'International Translations'!$B$268</definedName>
    <definedName name="translation_key_reenter_mws_credentials">'International Translations'!$B$269</definedName>
    <definedName name="translation_key_registration_complete">'International Translations'!$B$270</definedName>
    <definedName name="translation_key_registration_complete_long">'International Translations'!$B$271</definedName>
    <definedName name="translation_key_remove_credentials">'International Translations'!$B$272</definedName>
    <definedName name="translation_key_remove_credentials_confirm">'International Translations'!$B$273</definedName>
    <definedName name="translation_key_remove_credentials_short">'International Translations'!$B$274</definedName>
    <definedName name="translation_key_reset_sec_pass">'International Translations'!$B$275</definedName>
    <definedName name="translation_key_reset_sec_pass_short">'International Translations'!$B$276</definedName>
    <definedName name="translation_key_response_received">'International Translations'!$B$277</definedName>
    <definedName name="translation_key_saving_file">'International Translations'!$B$278</definedName>
    <definedName name="translation_key_saving_template_1">'International Translations'!$B$279</definedName>
    <definedName name="translation_key_saving_template_2">'International Translations'!$B$280</definedName>
    <definedName name="translation_key_saving_template_3">'International Translations'!$B$281</definedName>
    <definedName name="translation_key_sec_pass">'International Translations'!$B$282</definedName>
    <definedName name="translation_key_sec_pass_header">'International Translations'!$B$283</definedName>
    <definedName name="translation_key_sec_pass_invalid">'International Translations'!$B$284</definedName>
    <definedName name="translation_key_sec_pass_invalid_long">'International Translations'!$B$285</definedName>
    <definedName name="translation_key_sec_pass_required">'International Translations'!$B$286</definedName>
    <definedName name="translation_key_secret_key">'International Translations'!$B$287</definedName>
    <definedName name="translation_key_select_all">'International Translations'!$B$288</definedName>
    <definedName name="translation_key_select_column_header">'International Translations'!$B$289</definedName>
    <definedName name="translation_key_select_lang_char_setting">'International Translations'!$B$290</definedName>
    <definedName name="translation_key_select_lang_char_setting_file">'International Translations'!$B$291</definedName>
    <definedName name="translation_key_select_template_sheets">'International Translations'!$B$292</definedName>
    <definedName name="translation_key_select_worksheet">'International Translations'!$B$293</definedName>
    <definedName name="translation_key_seller_account_login">'International Translations'!$B$294</definedName>
    <definedName name="translation_key_sending_feed">'International Translations'!$B$295</definedName>
    <definedName name="translation_key_show_preferences_window">'International Translations'!$B$296</definedName>
    <definedName name="translation_key_sku">'International Translations'!$B$297</definedName>
    <definedName name="translation_key_some_multiple_product_matches_1">'International Translations'!$B$298</definedName>
    <definedName name="translation_key_some_multiple_product_matches_2">'International Translations'!$B$299</definedName>
    <definedName name="translation_key_status">'International Translations'!$B$300</definedName>
    <definedName name="translation_key_submitted_date">'International Translations'!$B$301</definedName>
    <definedName name="translation_key_swapping_column_headers_1">'International Translations'!$B$302</definedName>
    <definedName name="translation_key_swapping_column_headers_2">'International Translations'!$B$303</definedName>
    <definedName name="translation_key_swapping_column_headers_3">'International Translations'!$B$304</definedName>
    <definedName name="translation_key_tab_key_unavailable">'International Translations'!$B$305</definedName>
    <definedName name="translation_key_template_creation_cancelled">'International Translations'!$B$306</definedName>
    <definedName name="translation_key_template_error_1">'International Translations'!$B$307</definedName>
    <definedName name="translation_key_template_error_2">'International Translations'!$B$308</definedName>
    <definedName name="translation_key_template_error_3">'International Translations'!$B$309</definedName>
    <definedName name="translation_key_template_error_short">'International Translations'!$B$310</definedName>
    <definedName name="translation_key_template_headers">'International Translations'!$B$311</definedName>
    <definedName name="translation_key_template_update">'International Translations'!$B$312</definedName>
    <definedName name="translation_key_template_update_cancelled">'International Translations'!$B$313</definedName>
    <definedName name="translation_key_template_update_not_successful">'International Translations'!$B$314</definedName>
    <definedName name="translation_key_template_updated">'International Translations'!$B$315</definedName>
    <definedName name="translation_key_templates_saved_1">'International Translations'!$B$316</definedName>
    <definedName name="translation_key_templates_saved_2">'International Translations'!$B$317</definedName>
    <definedName name="translation_key_this_is_the_one">'International Translations'!$B$318</definedName>
    <definedName name="translation_key_this_workbook">'International Translations'!$B$319</definedName>
    <definedName name="translation_key_too_many_not_found">'International Translations'!$B$320</definedName>
    <definedName name="translation_key_too_many_products_1">'International Translations'!$B$321</definedName>
    <definedName name="translation_key_too_many_products_2">'International Translations'!$B$322</definedName>
    <definedName name="translation_key_turn_off_product_lookup">'International Translations'!$B$323</definedName>
    <definedName name="translation_key_turn_on_product_lookup">'International Translations'!$B$324</definedName>
    <definedName name="translation_key_txt_files">'International Translations'!$B$325</definedName>
    <definedName name="translation_key_unable_to_check">'International Translations'!$B$326</definedName>
    <definedName name="translation_key_unable_to_create_1">'International Translations'!$B$327</definedName>
    <definedName name="translation_key_unable_to_create_2">'International Translations'!$B$328</definedName>
    <definedName name="translation_key_unable_to_download_file">'International Translations'!$B$329</definedName>
    <definedName name="translation_key_unable_to_download_html">'International Translations'!$B$330</definedName>
    <definedName name="translation_key_unable_to_evaluate">'International Translations'!$B$331</definedName>
    <definedName name="translation_key_unable_to_find_column_header">'International Translations'!$B$332</definedName>
    <definedName name="translation_key_unable_to_find_filename_1">'International Translations'!$B$333</definedName>
    <definedName name="translation_key_unable_to_find_filename_2">'International Translations'!$B$334</definedName>
    <definedName name="translation_key_unable_to_find_filename_substitution">'International Translations'!$B$335</definedName>
    <definedName name="translation_key_unable_to_find_url_1">'International Translations'!$B$336</definedName>
    <definedName name="translation_key_unable_to_find_url_2">'International Translations'!$B$337</definedName>
    <definedName name="translation_key_unable_to_upload_1">'International Translations'!$B$338</definedName>
    <definedName name="translation_key_unable_to_upload_2">'International Translations'!$B$339</definedName>
    <definedName name="translation_key_unable_to_upload_3">'International Translations'!$B$340</definedName>
    <definedName name="translation_key_unable_to_upload_4">'International Translations'!$B$341</definedName>
    <definedName name="translation_key_unable_to_upload_5">'International Translations'!$B$342</definedName>
    <definedName name="translation_key_unable_to_upload_short">'International Translations'!$B$343</definedName>
    <definedName name="translation_key_unknown_error">'International Translations'!$B$344</definedName>
    <definedName name="translation_key_unknown_response">'International Translations'!$B$345</definedName>
    <definedName name="translation_key_update">'International Translations'!$B$346</definedName>
    <definedName name="translation_key_update_please_wait">'International Translations'!$B$347</definedName>
    <definedName name="translation_key_update_template">'International Translations'!$B$348</definedName>
    <definedName name="translation_key_update_template_frame_header">'International Translations'!$B$349</definedName>
    <definedName name="translation_key_update_template_latest">'International Translations'!$B$350</definedName>
    <definedName name="translation_key_update_template_text">'International Translations'!$B$351</definedName>
    <definedName name="translation_key_updating_template">'International Translations'!$B$352</definedName>
    <definedName name="translation_key_upload">'International Translations'!$B$353</definedName>
    <definedName name="translation_key_upload_cancelled">'International Translations'!$B$354</definedName>
    <definedName name="translation_key_upload_done">'International Translations'!$B$355</definedName>
    <definedName name="translation_key_upload_failed">'International Translations'!$B$356</definedName>
    <definedName name="translation_key_upload_failure_frame_header">'International Translations'!$B$357</definedName>
    <definedName name="translation_key_upload_file">'International Translations'!$B$358</definedName>
    <definedName name="translation_key_upload_items">'International Translations'!$B$359</definedName>
    <definedName name="translation_key_upload_progress">'International Translations'!$B$360</definedName>
    <definedName name="translation_key_upload_status">'International Translations'!$B$361</definedName>
    <definedName name="translation_key_upload_succeeded_frame_header">'International Translations'!$B$362</definedName>
    <definedName name="translation_key_upload_success">'International Translations'!$B$363</definedName>
    <definedName name="translation_key_upload_successful">'International Translations'!$B$364</definedName>
    <definedName name="translation_key_uploading_file">'International Translations'!$B$365</definedName>
    <definedName name="translation_key_user_pass_invalid">'International Translations'!$B$366</definedName>
    <definedName name="translation_key_validate">'International Translations'!$B$367</definedName>
    <definedName name="translation_key_validating_credentials">'International Translations'!$B$368</definedName>
    <definedName name="translation_key_validating_template">'International Translations'!$B$369</definedName>
    <definedName name="translation_key_validation_cancelled_1">'International Translations'!$B$370</definedName>
    <definedName name="translation_key_validation_cancelled_2">'International Translations'!$B$371</definedName>
    <definedName name="translation_key_validation_cancelled_3">'International Translations'!$B$372</definedName>
    <definedName name="translation_key_validation_complete">'International Translations'!$B$373</definedName>
    <definedName name="translation_key_validation_please_wait">'International Translations'!$B$374</definedName>
    <definedName name="translation_key_values_must_match">'International Translations'!$B$375</definedName>
    <definedName name="translation_key_values_not_valid_1">'International Translations'!$B$376</definedName>
    <definedName name="translation_key_values_not_valid_2">'International Translations'!$B$377</definedName>
    <definedName name="translation_key_values_not_valid_3">'International Translations'!$B$378</definedName>
    <definedName name="translation_key_values_not_valid_4">'International Translations'!$B$379</definedName>
    <definedName name="translation_key_version">'International Translations'!$B$380</definedName>
    <definedName name="translation_key_view_image">'International Translations'!$B$381</definedName>
    <definedName name="translation_key_worksheet_name_too_long">'International Translations'!$B$382</definedName>
    <definedName name="translation_key_worksheet_order">'International Translations'!$B$383</definedName>
    <definedName name="translation_key_yes">'International Translations'!$B$384</definedName>
    <definedName name="Update_Interval_Days">'International Settings'!$A$29</definedName>
    <definedName name="Upload_Client">'International Settings'!$A$5</definedName>
    <definedName name="VBA_Macros_Author">"Greg Lovern - http://PrecisionCalc.com - (425)747-1548 - Custom Microsoft Excel VBA Programming - Save Time - Reduce Errors"</definedName>
    <definedName name="Versioned_Override_Data_Validation_Table_URL" localSheetId="4">'[1]International Settings'!$A$19</definedName>
    <definedName name="Versioned_Override_Data_Validation_Table_URL">'International Settings'!$A$19</definedName>
    <definedName name="Versioned_Override_Dropdown_Lists_Table_URL" localSheetId="4">'[1]International Settings'!$A$20</definedName>
    <definedName name="Versioned_Override_Dropdown_Lists_Table_URL">'International Settings'!$A$20</definedName>
    <definedName name="Versioned_Override_Misc_Data_Table_URL" localSheetId="4">'[1]International Settings'!$A$18</definedName>
    <definedName name="Versioned_Override_Misc_Data_Table_URL">'International Settings'!$A$18</definedName>
    <definedName name="petsuppliesmiscpricing_strategy">'Dropdown Lists'!$A$4:$A$7</definedName>
    <definedName name="petsuppliesmiscitem_display_height_unit_of_measure">'Dropdown Lists'!$B$4:$B$8</definedName>
    <definedName name="petsuppliesmiscflavor_name">'Dropdown Lists'!$C$4:$C$19</definedName>
    <definedName name="petsuppliesmiscrelationship_type">'Dropdown Lists'!$D$4</definedName>
    <definedName name="petsuppliesmiscage_range_description">'Dropdown Lists'!$E$4:$E$7</definedName>
    <definedName name="petsuppliesmiscitem_display_width_unit_of_measure">'Dropdown Lists'!$F$4:$F$8</definedName>
    <definedName name="petsuppliesmisccountry_of_origin">'Dropdown Lists'!$G$4:$G$250</definedName>
    <definedName name="petsuppliesmiscitem_form">'Dropdown Lists'!$H$4:$H$23</definedName>
    <definedName name="petsuppliesmiscvolume_capacity_name_unit_of_measure">'Dropdown Lists'!$I$4:$I$22</definedName>
    <definedName name="petsuppliesmisclithium_battery_packaging">'Dropdown Lists'!$J$4:$J$6</definedName>
    <definedName name="petsuppliesmiscexternal_product_id_type">'Dropdown Lists'!$K$4:$K$9</definedName>
    <definedName name="petsuppliesmiscvariation_theme">'Dropdown Lists'!$L$4:$L$13</definedName>
    <definedName name="petsuppliesmiscclosure_type">'Dropdown Lists'!$M$4:$M$5</definedName>
    <definedName name="petsuppliesmiscspecial_features1">'Dropdown Lists'!$N$4:$N$49</definedName>
    <definedName name="petsuppliesmiscspecial_features2">'Dropdown Lists'!$O$4:$O$49</definedName>
    <definedName name="petsuppliesmiscspecial_features3">'Dropdown Lists'!$P$4:$P$49</definedName>
    <definedName name="petsuppliesmiscspecial_features4">'Dropdown Lists'!$Q$4:$Q$49</definedName>
    <definedName name="petsuppliesmiscspecial_features5">'Dropdown Lists'!$R$4:$R$49</definedName>
    <definedName name="petsuppliesmiscspecial_features6">'Dropdown Lists'!$S$4:$S$49</definedName>
    <definedName name="petsuppliesmiscspecial_features7">'Dropdown Lists'!$T$4:$T$49</definedName>
    <definedName name="petsuppliesmiscspecial_features8">'Dropdown Lists'!$U$4:$U$49</definedName>
    <definedName name="petsuppliesmiscspecial_features9">'Dropdown Lists'!$V$4:$V$49</definedName>
    <definedName name="petsuppliesmiscspecial_features10">'Dropdown Lists'!$W$4:$W$49</definedName>
    <definedName name="petsuppliesmiscspecial_features11">'Dropdown Lists'!$X$4:$X$49</definedName>
    <definedName name="petsuppliesmiscspecial_features12">'Dropdown Lists'!$Y$4:$Y$49</definedName>
    <definedName name="petsuppliesmiscspecial_features13">'Dropdown Lists'!$Z$4:$Z$49</definedName>
    <definedName name="petsuppliesmiscspecial_features14">'Dropdown Lists'!$AA$4:$AA$49</definedName>
    <definedName name="petsuppliesmiscminimum_circumference_unit_of_measure">'Dropdown Lists'!$AB$4:$AB$8</definedName>
    <definedName name="petsuppliesmiscwattage_unit_of_measure">'Dropdown Lists'!$AC$4:$AC$9</definedName>
    <definedName name="petsuppliesmiscbrightness_unit_of_measure">'Dropdown Lists'!$AD$4:$AD$5</definedName>
    <definedName name="petsuppliesmisccurrency">'Dropdown Lists'!$AE$4</definedName>
    <definedName name="petsuppliesmiscsupplier_declared_dg_hz_regulation1">'Dropdown Lists'!$AF$4:$AF$10</definedName>
    <definedName name="petsuppliesmiscsupplier_declared_dg_hz_regulation2">'Dropdown Lists'!$AG$4:$AG$10</definedName>
    <definedName name="petsuppliesmiscsupplier_declared_dg_hz_regulation3">'Dropdown Lists'!$AH$4:$AH$10</definedName>
    <definedName name="petsuppliesmiscsupplier_declared_dg_hz_regulation4">'Dropdown Lists'!$AI$4:$AI$10</definedName>
    <definedName name="petsuppliesmiscsupplier_declared_dg_hz_regulation5">'Dropdown Lists'!$AJ$4:$AJ$10</definedName>
    <definedName name="petsuppliesmiscincluded_features1">'Dropdown Lists'!$AK$4:$AK$16</definedName>
    <definedName name="petsuppliesmiscincluded_features2">'Dropdown Lists'!$AL$4:$AL$16</definedName>
    <definedName name="petsuppliesmiscbatteries_required">'Dropdown Lists'!$GK$4:$GK$5</definedName>
    <definedName name="petsuppliesmisccircumference_unit_of_measure">'Dropdown Lists'!$AN$4:$AN$8</definedName>
    <definedName name="petsuppliesmiscminimum_order_amount">'Dropdown Lists'!$AO$4:$AO$52</definedName>
    <definedName name="petsuppliesmiscbattery_cell_composition">'Dropdown Lists'!$AP$4:$AP$36</definedName>
    <definedName name="petsuppliesmiscitem_display_volume_unit_of_measure">'Dropdown Lists'!$AQ$4:$AQ$22</definedName>
    <definedName name="petsuppliesmiscpackage_weight_unit_of_measure">'Dropdown Lists'!$AR$4:$AR$8</definedName>
    <definedName name="petsuppliesmiscupdate_delete">'Dropdown Lists'!$AS$4:$AS$6</definedName>
    <definedName name="petsuppliesmiscare_batteries_included">'Dropdown Lists'!$GL$4:$GL$5</definedName>
    <definedName name="petsuppliesmisccolor_map">'Dropdown Lists'!$AU$4:$AU$23</definedName>
    <definedName name="petsuppliesmisclithium_battery_voltage_unit_of_measure">'Dropdown Lists'!$AV$4:$AV$8</definedName>
    <definedName name="petsuppliesmiscsize_map">'Dropdown Lists'!$AW$4:$AW$10</definedName>
    <definedName name="petsuppliesmisccpsia_cautionary_statement1">'Dropdown Lists'!$AX$4:$AX$11</definedName>
    <definedName name="petsuppliesmisccpsia_cautionary_statement2">'Dropdown Lists'!$AY$4:$AY$11</definedName>
    <definedName name="petsuppliesmisccpsia_cautionary_statement3">'Dropdown Lists'!$AZ$4:$AZ$11</definedName>
    <definedName name="petsuppliesmisccpsia_cautionary_statement4">'Dropdown Lists'!$BA$4:$BA$11</definedName>
    <definedName name="petsuppliesmisctarget_audience_base1">'Dropdown Lists'!$BB$4:$BB$14</definedName>
    <definedName name="petsuppliesmisctarget_audience_base2">'Dropdown Lists'!$BC$4:$BC$14</definedName>
    <definedName name="petsuppliesmisctarget_audience_base3">'Dropdown Lists'!$BD$4:$BD$14</definedName>
    <definedName name="petsuppliesmisctarget_audience_base4">'Dropdown Lists'!$BE$4:$BE$14</definedName>
    <definedName name="petsuppliesmisctarget_audience_base5">'Dropdown Lists'!$BF$4:$BF$14</definedName>
    <definedName name="petsuppliesmiscminimum_neck_size_unit_of_measure">'Dropdown Lists'!$BG$4:$BG$8</definedName>
    <definedName name="petsuppliesmiscitem_thickness_unit_of_measure">'Dropdown Lists'!$BH$4:$BH$8</definedName>
    <definedName name="petsuppliesmiscweight_recommendation_unit_of_measure">'Dropdown Lists'!$BI$4:$BI$8</definedName>
    <definedName name="petsuppliesmiscspecific_uses_for_product1">'Dropdown Lists'!$BJ$4:$BJ$15</definedName>
    <definedName name="petsuppliesmiscspecific_uses_for_product2">'Dropdown Lists'!$BK$4:$BK$15</definedName>
    <definedName name="petsuppliesmiscspecific_uses_for_product3">'Dropdown Lists'!$BL$4:$BL$15</definedName>
    <definedName name="petsuppliesmiscspecific_uses_for_product4">'Dropdown Lists'!$BM$4:$BM$15</definedName>
    <definedName name="petsuppliesmiscspecific_uses_for_product5">'Dropdown Lists'!$BN$4:$BN$15</definedName>
    <definedName name="petsuppliesmiscwebsite_shipping_weight_unit_of_measure">'Dropdown Lists'!$BO$4:$BO$8</definedName>
    <definedName name="petsuppliesmiscpackage_dimensions_unit_of_measure">'Dropdown Lists'!$BP$4:$BP$8</definedName>
    <definedName name="petsuppliesmiscspecific_uses_keywords1">'Dropdown Lists'!$BQ$4:$BQ$59</definedName>
    <definedName name="petsuppliesmiscspecific_uses_keywords2">'Dropdown Lists'!$BR$4:$BR$59</definedName>
    <definedName name="petsuppliesmiscspecific_uses_keywords3">'Dropdown Lists'!$BS$4:$BS$59</definedName>
    <definedName name="petsuppliesmiscspecific_uses_keywords4">'Dropdown Lists'!$BT$4:$BT$59</definedName>
    <definedName name="petsuppliesmiscspecific_uses_keywords5">'Dropdown Lists'!$BU$4:$BU$59</definedName>
    <definedName name="petsuppliesmiscmfg_maximum_unit_of_measure">'Dropdown Lists'!$BV$4:$BV$5</definedName>
    <definedName name="petsuppliesmiscmaterial_type1">'Dropdown Lists'!$BW$4:$BW$10</definedName>
    <definedName name="petsuppliesmiscmaterial_type2">'Dropdown Lists'!$BX$4:$BX$10</definedName>
    <definedName name="petsuppliesmiscmaterial_type3">'Dropdown Lists'!$BY$4:$BY$10</definedName>
    <definedName name="petsuppliesmiscmaterial_type4">'Dropdown Lists'!$BZ$4:$BZ$10</definedName>
    <definedName name="petsuppliesmiscmaterial_type5">'Dropdown Lists'!$CA$4:$CA$10</definedName>
    <definedName name="petsuppliesmiscmaterial_type6">'Dropdown Lists'!$CB$4:$CB$10</definedName>
    <definedName name="petsuppliesmiscmaterial_type7">'Dropdown Lists'!$CC$4:$CC$10</definedName>
    <definedName name="petsuppliesmiscmaterial_type8">'Dropdown Lists'!$CD$4:$CD$10</definedName>
    <definedName name="petsuppliesmiscmaterial_type9">'Dropdown Lists'!$CE$4:$CE$10</definedName>
    <definedName name="petsuppliesmiscmaterial_type10">'Dropdown Lists'!$CF$4:$CF$10</definedName>
    <definedName name="petsuppliesmisclithium_battery_weight_unit_of_measure">'Dropdown Lists'!$CG$4:$CG$8</definedName>
    <definedName name="petsuppliesmisctarget_audience_keywords1">'Dropdown Lists'!$CH$4:$CH$18</definedName>
    <definedName name="petsuppliesmisctarget_audience_keywords2">'Dropdown Lists'!$CI$4:$CI$18</definedName>
    <definedName name="petsuppliesmisctarget_audience_keywords3">'Dropdown Lists'!$CJ$4:$CJ$18</definedName>
    <definedName name="petsuppliesmisctarget_audience_keywords4">'Dropdown Lists'!$CK$4:$CK$18</definedName>
    <definedName name="petsuppliesmisctarget_audience_keywords5">'Dropdown Lists'!$CL$4:$CL$18</definedName>
    <definedName name="petsuppliesmiscmaximum_order_amount">'Dropdown Lists'!$CM$4:$CM$48</definedName>
    <definedName name="petsuppliesmiscfulfillment_center_id">'Dropdown Lists'!$CN$4:$CN$5</definedName>
    <definedName name="petsuppliesmiscmerchant_unit_of_measure_unit">'Dropdown Lists'!$CO$4:$CO$26</definedName>
    <definedName name="petsuppliesmisctank_volume_unit_of_measure">'Dropdown Lists'!$CP$4:$CP$22</definedName>
    <definedName name="petsuppliesmisccompatible_devices1">'Dropdown Lists'!$CQ$4:$CQ$5</definedName>
    <definedName name="petsuppliesmisccompatible_devices2">'Dropdown Lists'!$CR$4:$CR$5</definedName>
    <definedName name="petsuppliesmisccompatible_devices3">'Dropdown Lists'!$CS$4:$CS$5</definedName>
    <definedName name="petsuppliesmisccompatible_devices4">'Dropdown Lists'!$CT$4:$CT$5</definedName>
    <definedName name="petsuppliesmisccompatible_devices5">'Dropdown Lists'!$CU$4:$CU$5</definedName>
    <definedName name="petsuppliesmisccompatible_devices6">'Dropdown Lists'!$CV$4:$CV$5</definedName>
    <definedName name="petsuppliesmisccompatible_devices7">'Dropdown Lists'!$CW$4:$CW$5</definedName>
    <definedName name="petsuppliesmisccompatible_devices8">'Dropdown Lists'!$CX$4:$CX$5</definedName>
    <definedName name="petsuppliesmisccompatible_devices9">'Dropdown Lists'!$CY$4:$CY$5</definedName>
    <definedName name="petsuppliesmisccompatible_devices10">'Dropdown Lists'!$CZ$4:$CZ$5</definedName>
    <definedName name="petsuppliesmiscallergen_information1">'Dropdown Lists'!$DA$4:$DA$99</definedName>
    <definedName name="petsuppliesmiscallergen_information2">'Dropdown Lists'!$DB$4:$DB$99</definedName>
    <definedName name="petsuppliesmiscallergen_information3">'Dropdown Lists'!$DC$4:$DC$99</definedName>
    <definedName name="petsuppliesmiscallergen_information4">'Dropdown Lists'!$DD$4:$DD$99</definedName>
    <definedName name="petsuppliesmiscallergen_information5">'Dropdown Lists'!$DE$4:$DE$99</definedName>
    <definedName name="petsuppliesmiscghs_classification_class1">'Dropdown Lists'!$DF$4:$DF$13</definedName>
    <definedName name="petsuppliesmiscghs_classification_class2">'Dropdown Lists'!$DG$4:$DG$13</definedName>
    <definedName name="petsuppliesmiscghs_classification_class3">'Dropdown Lists'!$DH$4:$DH$13</definedName>
    <definedName name="petsuppliesmiscmaximum_item_width_unit_of_measure">'Dropdown Lists'!$DI$4:$DI$8</definedName>
    <definedName name="petsuppliesmiscitem_display_diameter_unit_of_measure">'Dropdown Lists'!$DJ$4:$DJ$8</definedName>
    <definedName name="petsuppliesmiscitem_display_depth_unit_of_measure">'Dropdown Lists'!$DK$4:$DK$8</definedName>
    <definedName name="petsuppliesmisclithium_battery_energy_content_unit_of_measure">'Dropdown Lists'!$DL$4</definedName>
    <definedName name="petsuppliesmiscmaximum_height_recommendation_unit_of_measure">'Dropdown Lists'!$DM$4:$DM$8</definedName>
    <definedName name="petsuppliesmiscexternal_testing_certification1">'Dropdown Lists'!$DN$4:$DN$16</definedName>
    <definedName name="petsuppliesmiscexternal_testing_certification2">'Dropdown Lists'!$DO$4:$DO$16</definedName>
    <definedName name="petsuppliesmiscexternal_testing_certification3">'Dropdown Lists'!$DP$4:$DP$16</definedName>
    <definedName name="petsuppliesmiscexternal_testing_certification4">'Dropdown Lists'!$DQ$4:$DQ$16</definedName>
    <definedName name="petsuppliesmiscexternal_testing_certification5">'Dropdown Lists'!$DR$4:$DR$16</definedName>
    <definedName name="petsuppliesmiscexternal_testing_certification6">'Dropdown Lists'!$DS$4:$DS$16</definedName>
    <definedName name="petsuppliesmiscthesaurus_attribute_keywords1">'Dropdown Lists'!$DT$4:$DT$16</definedName>
    <definedName name="petsuppliesmiscthesaurus_attribute_keywords2">'Dropdown Lists'!$DU$4:$DU$16</definedName>
    <definedName name="petsuppliesmiscthesaurus_attribute_keywords3">'Dropdown Lists'!$DV$4:$DV$16</definedName>
    <definedName name="petsuppliesmiscthesaurus_attribute_keywords4">'Dropdown Lists'!$DW$4:$DW$16</definedName>
    <definedName name="petsuppliesmiscthesaurus_attribute_keywords5">'Dropdown Lists'!$DX$4:$DX$16</definedName>
    <definedName name="petsuppliesmiscthesaurus_attribute_keywords6">'Dropdown Lists'!$DY$4:$DY$16</definedName>
    <definedName name="petsuppliesmiscthesaurus_attribute_keywords7">'Dropdown Lists'!$DZ$4:$DZ$16</definedName>
    <definedName name="petsuppliesmiscthesaurus_attribute_keywords8">'Dropdown Lists'!$EA$4:$EA$16</definedName>
    <definedName name="petsuppliesmiscthesaurus_attribute_keywords9">'Dropdown Lists'!$EB$4:$EB$16</definedName>
    <definedName name="petsuppliesmiscthesaurus_attribute_keywords10">'Dropdown Lists'!$EC$4:$EC$16</definedName>
    <definedName name="petsuppliesmiscthesaurus_attribute_keywords11">'Dropdown Lists'!$ED$4:$ED$16</definedName>
    <definedName name="petsuppliesmiscthesaurus_attribute_keywords12">'Dropdown Lists'!$EE$4:$EE$16</definedName>
    <definedName name="petsuppliesmiscthesaurus_attribute_keywords13">'Dropdown Lists'!$EF$4:$EF$16</definedName>
    <definedName name="petsuppliesmiscthesaurus_attribute_keywords14">'Dropdown Lists'!$EG$4:$EG$16</definedName>
    <definedName name="petsuppliesmiscthesaurus_attribute_keywords15">'Dropdown Lists'!$EH$4:$EH$16</definedName>
    <definedName name="petsuppliesmiscthesaurus_attribute_keywords16">'Dropdown Lists'!$EI$4:$EI$16</definedName>
    <definedName name="petsuppliesmiscbattery_type1">'Dropdown Lists'!$EJ$4:$EJ$22</definedName>
    <definedName name="petsuppliesmiscbattery_type2">'Dropdown Lists'!$EK$4:$EK$22</definedName>
    <definedName name="petsuppliesmiscbattery_type3">'Dropdown Lists'!$EL$4:$EL$22</definedName>
    <definedName name="petsuppliesmiscefficiency">'Dropdown Lists'!$EM$4:$EM$10</definedName>
    <definedName name="petsuppliesmiscimport_designation">'Dropdown Lists'!$EN$4:$EN$7</definedName>
    <definedName name="petsuppliesmiscmfg_minimum_unit_of_measure">'Dropdown Lists'!$EO$4:$EO$5</definedName>
    <definedName name="petsuppliesmisclight_source_operating_life_unit_of_measure">'Dropdown Lists'!$EP$4:$EP$10</definedName>
    <definedName name="petsuppliesmiscmaterial_composition1">'Dropdown Lists'!$EQ$4:$EQ$45</definedName>
    <definedName name="petsuppliesmiscmaterial_composition2">'Dropdown Lists'!$ER$4:$ER$45</definedName>
    <definedName name="petsuppliesmiscmaterial_composition3">'Dropdown Lists'!$ES$4:$ES$45</definedName>
    <definedName name="petsuppliesmiscmaterial_composition4">'Dropdown Lists'!$ET$4:$ET$45</definedName>
    <definedName name="petsuppliesmiscmaterial_composition5">'Dropdown Lists'!$EU$4:$EU$45</definedName>
    <definedName name="petsuppliesmiscmaterial_composition6">'Dropdown Lists'!$EV$4:$EV$45</definedName>
    <definedName name="petsuppliesmiscmaterial_composition7">'Dropdown Lists'!$EW$4:$EW$45</definedName>
    <definedName name="petsuppliesmiscmaterial_composition8">'Dropdown Lists'!$EX$4:$EX$45</definedName>
    <definedName name="petsuppliesmiscmaterial_composition9">'Dropdown Lists'!$EY$4:$EY$45</definedName>
    <definedName name="petsuppliesmiscmaterial_composition10">'Dropdown Lists'!$EZ$4:$EZ$45</definedName>
    <definedName name="petsuppliesmiscmaximum_neck_size_unit_of_measure">'Dropdown Lists'!$FA$4:$FA$8</definedName>
    <definedName name="petsuppliesmisccondition_type">'Dropdown Lists'!$FB$4:$FB$13</definedName>
    <definedName name="petsuppliesmiscitem_display_length_unit_of_measure">'Dropdown Lists'!$FC$4:$FC$8</definedName>
    <definedName name="petsuppliesmiscthesaurus_subject_keywords1">'Dropdown Lists'!$FD$4:$FD$10</definedName>
    <definedName name="petsuppliesmiscthesaurus_subject_keywords2">'Dropdown Lists'!$FE$4:$FE$10</definedName>
    <definedName name="petsuppliesmiscthesaurus_subject_keywords3">'Dropdown Lists'!$FF$4:$FF$10</definedName>
    <definedName name="petsuppliesmiscthesaurus_subject_keywords4">'Dropdown Lists'!$FG$4:$FG$10</definedName>
    <definedName name="petsuppliesmiscthesaurus_subject_keywords5">'Dropdown Lists'!$FH$4:$FH$10</definedName>
    <definedName name="petsuppliesmiscbattery_weight_unit_of_measure">'Dropdown Lists'!$FI$4:$FI$8</definedName>
    <definedName name="petsuppliesmiscis_discontinued_by_manufacturer">'Dropdown Lists'!$FJ$4:$FJ$5</definedName>
    <definedName name="petsuppliesmiscitem_weight_unit_of_measure">'Dropdown Lists'!$FK$4:$FK$8</definedName>
    <definedName name="petsuppliesmiscspecification_met1">'Dropdown Lists'!$FL$4</definedName>
    <definedName name="petsuppliesmiscspecification_met2">'Dropdown Lists'!$FM$4</definedName>
    <definedName name="petsuppliesmiscspecification_met3">'Dropdown Lists'!$FN$4</definedName>
    <definedName name="petsuppliesmiscspecification_met4">'Dropdown Lists'!$FO$4</definedName>
    <definedName name="petsuppliesmiscspecification_met5">'Dropdown Lists'!$FP$4</definedName>
    <definedName name="petsuppliesmiscitem_volume_unit_of_measure">'Dropdown Lists'!$FQ$4:$FQ$22</definedName>
    <definedName name="petsuppliesmiscminimum_height_recommendation_unit_of_measure">'Dropdown Lists'!$FR$4:$FR$8</definedName>
    <definedName name="petsuppliesmiscpricing_action">'Dropdown Lists'!$FS$4</definedName>
    <definedName name="petsuppliesmisccountry_string">'Dropdown Lists'!$FT$4:$FT$249</definedName>
    <definedName name="petsuppliesmiscparent_child">'Dropdown Lists'!$FU$4:$FU$5</definedName>
    <definedName name="petsuppliesmiscitem_display_weight_unit_of_measure">'Dropdown Lists'!$FV$4:$FV$8</definedName>
    <definedName name="petsuppliesmiscvoltage_unit_of_measure">'Dropdown Lists'!$FW$4:$FW$8</definedName>
    <definedName name="petsuppliesmiscorder_increment">'Dropdown Lists'!$FX$4:$FX$52</definedName>
    <definedName name="petsuppliesmiscitem_diameter_unit_of_measure">'Dropdown Lists'!$FY$4:$FY$8</definedName>
    <definedName name="petsuppliesmiscitem_dimensions_unit_of_measure">'Dropdown Lists'!$FZ$4:$FZ$8</definedName>
    <definedName name="petsuppliesmiscquantity_price_type">'Dropdown Lists'!$GA$4:$GA$5</definedName>
    <definedName name="petsuppliesmiscminimum_item_width_unit_of_measure">'Dropdown Lists'!$GB$4:$GB$8</definedName>
    <definedName name="petsuppliesmisccare_instructions1">'Dropdown Lists'!$GC$4:$GC$14</definedName>
    <definedName name="petsuppliesmisccare_instructions2">'Dropdown Lists'!$GD$4:$GD$14</definedName>
    <definedName name="petsuppliesmisccare_instructions3">'Dropdown Lists'!$GE$4:$GE$14</definedName>
    <definedName name="petsuppliesmisccare_instructions4">'Dropdown Lists'!$GF$4:$GF$14</definedName>
    <definedName name="petsuppliesmisccare_instructions5">'Dropdown Lists'!$GG$4:$GG$14</definedName>
    <definedName name="item_sku">Template!$B$1:$B$1048575</definedName>
  </definedNames>
  <calcPr fullCalcOnLoad="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2.xml><?xml version="1.0" encoding="utf-8"?>
<comments xmlns="http://schemas.openxmlformats.org/spreadsheetml/2006/main">
  <authors>
    <author>Greg Lovern - PrecisionCalc.com</author>
  </authors>
  <commentList>
    <comment ref="A15" authorId="0">
      <text>
        <r>
          <rPr>
            <b/>
            <sz val="8"/>
            <rFont val="Tahoma"/>
            <family val="2"/>
          </rPr>
          <t>Added 2009-10-09.</t>
        </r>
      </text>
    </comment>
  </commentList>
</comments>
</file>

<file path=xl/comments3.xml><?xml version="1.0" encoding="utf-8"?>
<comments xmlns="http://schemas.openxmlformats.org/spreadsheetml/2006/main">
  <authors>
    <author>Author</author>
    <author>Amazon.com</author>
    <author>Greg Lovern - PrecisionCalc.com</author>
    <author>Abhijit Tambe</author>
  </authors>
  <commentList>
    <comment ref="A4" authorId="0">
      <text>
        <r>
          <rPr>
            <b/>
            <sz val="8"/>
            <rFont val="Verdana"/>
            <family val="2"/>
          </rPr>
          <t xml:space="preserve">Feed Types:
</t>
        </r>
        <r>
          <rPr>
            <i/>
            <sz val="8"/>
            <rFont val="Verdana"/>
            <family val="2"/>
          </rPr>
          <t>Incorrect feed type will cause feed failure.
This becomes the "uploadType" parameter of the contact URL.</t>
        </r>
        <r>
          <rPr>
            <b/>
            <sz val="8"/>
            <rFont val="Verdana"/>
            <family val="2"/>
          </rPr>
          <t xml:space="preserve">
Standard Feed Type:</t>
        </r>
        <r>
          <rPr>
            <sz val="8"/>
            <rFont val="Verdana"/>
            <family val="2"/>
          </rPr>
          <t xml:space="preserve">
</t>
        </r>
        <r>
          <rPr>
            <sz val="8"/>
            <color indexed="39"/>
            <rFont val="Verdana"/>
            <family val="2"/>
          </rPr>
          <t>_POST_FLAT_FILE_LISTINGS_DATA_</t>
        </r>
        <r>
          <rPr>
            <sz val="8"/>
            <rFont val="Verdana"/>
            <family val="2"/>
          </rPr>
          <t xml:space="preserve">
</t>
        </r>
        <r>
          <rPr>
            <i/>
            <sz val="8"/>
            <color indexed="63"/>
            <rFont val="Verdana"/>
            <family val="2"/>
          </rPr>
          <t xml:space="preserve">With this feed type, vendors do their own uploads.
Listingloader, and most category flat files, use this standard feed type.
</t>
        </r>
        <r>
          <rPr>
            <b/>
            <sz val="8"/>
            <color indexed="63"/>
            <rFont val="Verdana"/>
            <family val="2"/>
          </rPr>
          <t>Bookloader Feed Type:</t>
        </r>
        <r>
          <rPr>
            <i/>
            <sz val="8"/>
            <color indexed="63"/>
            <rFont val="Verdana"/>
            <family val="2"/>
          </rPr>
          <t xml:space="preserve">
</t>
        </r>
        <r>
          <rPr>
            <sz val="8"/>
            <color indexed="39"/>
            <rFont val="Verdana"/>
            <family val="2"/>
          </rPr>
          <t>_POST_FLAT_FILE_BOOKLOADER_DATA_</t>
        </r>
        <r>
          <rPr>
            <i/>
            <sz val="8"/>
            <color indexed="63"/>
            <rFont val="Verdana"/>
            <family val="2"/>
          </rPr>
          <t xml:space="preserve">
With this feed type, vendors do their own uploads.</t>
        </r>
        <r>
          <rPr>
            <sz val="8"/>
            <rFont val="Verdana"/>
            <family val="2"/>
          </rPr>
          <t xml:space="preserve">
</t>
        </r>
        <r>
          <rPr>
            <b/>
            <sz val="8"/>
            <rFont val="Verdana"/>
            <family val="2"/>
          </rPr>
          <t>Music &amp; Video initial Feed Type:</t>
        </r>
        <r>
          <rPr>
            <sz val="8"/>
            <rFont val="Verdana"/>
            <family val="2"/>
          </rPr>
          <t xml:space="preserve">
</t>
        </r>
        <r>
          <rPr>
            <sz val="8"/>
            <color indexed="39"/>
            <rFont val="Verdana"/>
            <family val="2"/>
          </rPr>
          <t>_POST_FLAT_FILE_CONVERGENCE_LISTINGS_DATA_</t>
        </r>
        <r>
          <rPr>
            <sz val="8"/>
            <rFont val="Verdana"/>
            <family val="2"/>
          </rPr>
          <t xml:space="preserve">
</t>
        </r>
        <r>
          <rPr>
            <i/>
            <sz val="8"/>
            <color indexed="63"/>
            <rFont val="Verdana"/>
            <family val="2"/>
          </rPr>
          <t>With this feed type, vendors must send their filled-out templates to an Amazon employee (normally a TAM), who does the upload for them.</t>
        </r>
        <r>
          <rPr>
            <sz val="8"/>
            <rFont val="Verdana"/>
            <family val="2"/>
          </rPr>
          <t xml:space="preserve">
Music and Video are expected to eventually change back to to the standard feed type, _POST_FLAT_FILE_LISTINGS_DATA_.
Other product categories may someday use _POST_FLAT_FILE_CONVERGENCE_LISTINGS_DATA_, and there may someday be additional feed types.</t>
        </r>
      </text>
    </comment>
    <comment ref="CB4" authorId="1">
      <text>
        <r>
          <rPr>
            <sz val="10"/>
            <rFont val="Verdana"/>
            <family val="2"/>
          </rPr>
          <t>Price must be a number. For example:</t>
        </r>
        <r>
          <rPr>
            <sz val="1"/>
            <rFont val="Verdana"/>
            <family val="2"/>
          </rPr>
          <t xml:space="preserve">
</t>
        </r>
        <r>
          <rPr>
            <sz val="10"/>
            <rFont val="Verdana"/>
            <family val="2"/>
          </rPr>
          <t>12
12.34</t>
        </r>
      </text>
    </comment>
    <comment ref="A5" authorId="0">
      <text>
        <r>
          <rPr>
            <b/>
            <sz val="8"/>
            <rFont val="Verdana"/>
            <family val="2"/>
          </rPr>
          <t xml:space="preserve">Upload Client:
</t>
        </r>
        <r>
          <rPr>
            <i/>
            <sz val="8"/>
            <rFont val="Verdana"/>
            <family val="2"/>
          </rPr>
          <t>Incorrect upload client will cause feed failure.
This becomes the "uploadClient" parameter of the contact URL.</t>
        </r>
        <r>
          <rPr>
            <b/>
            <sz val="8"/>
            <rFont val="Verdana"/>
            <family val="2"/>
          </rPr>
          <t xml:space="preserve">
Listingloader and Bookloader Upload Client:</t>
        </r>
        <r>
          <rPr>
            <sz val="8"/>
            <rFont val="Verdana"/>
            <family val="2"/>
          </rPr>
          <t xml:space="preserve">
</t>
        </r>
        <r>
          <rPr>
            <sz val="8"/>
            <color indexed="39"/>
            <rFont val="Verdana"/>
            <family val="2"/>
          </rPr>
          <t>ListingsLoader_1_1_0</t>
        </r>
        <r>
          <rPr>
            <sz val="8"/>
            <rFont val="Verdana"/>
            <family val="2"/>
          </rPr>
          <t xml:space="preserve">
</t>
        </r>
        <r>
          <rPr>
            <i/>
            <sz val="8"/>
            <rFont val="Verdana"/>
            <family val="2"/>
          </rPr>
          <t xml:space="preserve">Note that it is the SAME for both Listingloader and Bookloader. It is </t>
        </r>
        <r>
          <rPr>
            <b/>
            <sz val="8"/>
            <color indexed="10"/>
            <rFont val="Verdana"/>
            <family val="2"/>
          </rPr>
          <t>NOT</t>
        </r>
        <r>
          <rPr>
            <i/>
            <sz val="8"/>
            <rFont val="Verdana"/>
            <family val="2"/>
          </rPr>
          <t xml:space="preserve"> "Bookloader_1_1_0" for Bookloader.</t>
        </r>
        <r>
          <rPr>
            <sz val="8"/>
            <rFont val="Verdana"/>
            <family val="2"/>
          </rPr>
          <t xml:space="preserve">
</t>
        </r>
        <r>
          <rPr>
            <b/>
            <sz val="8"/>
            <rFont val="Verdana"/>
            <family val="2"/>
          </rPr>
          <t>Standard Upload Client:</t>
        </r>
        <r>
          <rPr>
            <sz val="8"/>
            <rFont val="Verdana"/>
            <family val="2"/>
          </rPr>
          <t xml:space="preserve">
</t>
        </r>
        <r>
          <rPr>
            <sz val="8"/>
            <color indexed="39"/>
            <rFont val="Verdana"/>
            <family val="2"/>
          </rPr>
          <t>(leave the cell blank)</t>
        </r>
        <r>
          <rPr>
            <sz val="8"/>
            <rFont val="Verdana"/>
            <family val="2"/>
          </rPr>
          <t xml:space="preserve">
</t>
        </r>
        <r>
          <rPr>
            <i/>
            <sz val="8"/>
            <color indexed="63"/>
            <rFont val="Verdana"/>
            <family val="2"/>
          </rPr>
          <t>With all other flat files, leave the cell blank.
For MWS templates, leave this field blank. It will be automatically determined and added.</t>
        </r>
      </text>
    </comment>
    <comment ref="A6" authorId="1">
      <text>
        <r>
          <t/>
        </r>
      </text>
    </comment>
    <comment ref="A7" authorId="1">
      <text>
        <r>
          <t/>
        </r>
      </text>
    </comment>
    <comment ref="A8" authorId="1">
      <text>
        <r>
          <t/>
        </r>
      </text>
    </comment>
    <comment ref="A18" authorId="1">
      <text>
        <r>
          <rPr>
            <b/>
            <sz val="8"/>
            <rFont val="Tahoma"/>
            <family val="2"/>
          </rPr>
          <t>If beta testing international data files that you just uploaded to Seller Cental today, you'll probably need to temporarily use the versioned urls.
In that case, enter the full versioned urls here. If any text is in these cells, they will be used as the full versioned urls. If they are blank, then the standard non-versioned urls will be used.</t>
        </r>
      </text>
    </comment>
    <comment ref="A19" authorId="1">
      <text>
        <r>
          <rPr>
            <b/>
            <sz val="8"/>
            <rFont val="Tahoma"/>
            <family val="2"/>
          </rPr>
          <t>If beta testing international data files that you just uploaded to Seller Cental today, you'll probably need to temporarily use the versioned urls.
In that case, enter the full versioned urls here. If any text is in these cells, they will be used as the full versioned urls. If they are blank, then the standard non-versioned urls will be used.</t>
        </r>
      </text>
    </comment>
    <comment ref="A20" authorId="1">
      <text>
        <r>
          <rPr>
            <b/>
            <sz val="8"/>
            <rFont val="Tahoma"/>
            <family val="2"/>
          </rPr>
          <t>If beta testing international data files that you just uploaded to Seller Cental today, you'll probably need to temporarily use the versioned urls.
In that case, enter the full versioned urls here. If any text is in these cells, they will be used as the full versioned urls. If they are blank, then the standard non-versioned urls will be used.</t>
        </r>
      </text>
    </comment>
    <comment ref="A21" authorId="2">
      <text>
        <r>
          <rPr>
            <b/>
            <sz val="10"/>
            <color indexed="10"/>
            <rFont val="Verdana"/>
            <family val="2"/>
          </rPr>
          <t>Do not delete or overwrite this formula!</t>
        </r>
        <r>
          <rPr>
            <b/>
            <sz val="8"/>
            <rFont val="Verdana"/>
            <family val="2"/>
          </rPr>
          <t xml:space="preserve">
Instead, use the settings above to generate the desired URL in this formula.
</t>
        </r>
        <r>
          <rPr>
            <b/>
            <i/>
            <sz val="8"/>
            <rFont val="Verdana"/>
            <family val="2"/>
          </rPr>
          <t>This cell's formula should be:</t>
        </r>
        <r>
          <rPr>
            <i/>
            <sz val="8"/>
            <rFont val="Verdana"/>
            <family val="2"/>
          </rPr>
          <t xml:space="preserve">
</t>
        </r>
        <r>
          <rPr>
            <i/>
            <sz val="8"/>
            <color indexed="39"/>
            <rFont val="Verdana"/>
            <family val="2"/>
          </rPr>
          <t>(to copy/paste this formula from this cell comment, right-click the cell and choose Edit Comment)</t>
        </r>
        <r>
          <rPr>
            <sz val="8"/>
            <rFont val="Verdana"/>
            <family val="2"/>
          </rPr>
          <t xml:space="preserve">
=IF(Versioned_Override_Misc_Data_Table_URL&lt;&gt;"",Versioned_Override_Misc_Data_Table_URL,IF(ISERROR(IF(Is_Beta,TRUE)),Misc_Data_Table_Production_Folder,IF(Is_Beta,Misc_Data_Table_Beta_Folder,Misc_Data_Table_Production_Folder))&amp;Misc_Data_Table_Filename)</t>
        </r>
      </text>
    </comment>
    <comment ref="CB21" authorId="1">
      <text>
        <r>
          <rPr>
            <sz val="10"/>
            <rFont val="Verdana"/>
            <family val="2"/>
          </rPr>
          <t>Price must be a number. For example:</t>
        </r>
        <r>
          <rPr>
            <sz val="1"/>
            <rFont val="Verdana"/>
            <family val="2"/>
          </rPr>
          <t xml:space="preserve">
</t>
        </r>
        <r>
          <rPr>
            <sz val="10"/>
            <rFont val="Verdana"/>
            <family val="2"/>
          </rPr>
          <t>12
12.34</t>
        </r>
      </text>
    </comment>
    <comment ref="A22" authorId="2">
      <text>
        <r>
          <rPr>
            <b/>
            <sz val="10"/>
            <color indexed="10"/>
            <rFont val="Verdana"/>
            <family val="2"/>
          </rPr>
          <t>Do not delete or overwrite this formula!</t>
        </r>
        <r>
          <rPr>
            <b/>
            <sz val="8"/>
            <rFont val="Verdana"/>
            <family val="2"/>
          </rPr>
          <t xml:space="preserve">
Instead, use the settings above to generate the desired URL in this formula.
</t>
        </r>
        <r>
          <rPr>
            <b/>
            <i/>
            <sz val="8"/>
            <rFont val="Verdana"/>
            <family val="2"/>
          </rPr>
          <t>This cell's formula should be:</t>
        </r>
        <r>
          <rPr>
            <i/>
            <sz val="8"/>
            <rFont val="Verdana"/>
            <family val="2"/>
          </rPr>
          <t xml:space="preserve">
</t>
        </r>
        <r>
          <rPr>
            <i/>
            <sz val="8"/>
            <color indexed="39"/>
            <rFont val="Verdana"/>
            <family val="2"/>
          </rPr>
          <t>(to copy/paste this formula from this cell comment, right-click the cell and choose Edit Comment)</t>
        </r>
        <r>
          <rPr>
            <sz val="8"/>
            <rFont val="Verdana"/>
            <family val="2"/>
          </rPr>
          <t xml:space="preserve">
=IF(Versioned_Override_Data_Validation_Table_URL&lt;&gt;"",Versioned_Override_Data_Validation_Table_URL,IF(ISERROR(IF(Is_Beta,TRUE)),Data_Validation_Table_Production_Folder,IF(Is_Beta,Data_Validation_Table_Beta_Folder,Data_Validation_Table_Production_Folder))&amp;Data_Validation_Table_Filename)</t>
        </r>
      </text>
    </comment>
    <comment ref="CB22" authorId="1">
      <text>
        <r>
          <rPr>
            <sz val="10"/>
            <rFont val="Verdana"/>
            <family val="2"/>
          </rPr>
          <t>Price must be a number. For example:</t>
        </r>
        <r>
          <rPr>
            <sz val="1"/>
            <rFont val="Verdana"/>
            <family val="2"/>
          </rPr>
          <t xml:space="preserve">
</t>
        </r>
        <r>
          <rPr>
            <sz val="10"/>
            <rFont val="Verdana"/>
            <family val="2"/>
          </rPr>
          <t>12
12.34</t>
        </r>
      </text>
    </comment>
    <comment ref="A23" authorId="2">
      <text>
        <r>
          <rPr>
            <b/>
            <sz val="10"/>
            <color indexed="10"/>
            <rFont val="Verdana"/>
            <family val="2"/>
          </rPr>
          <t>Do not delete or overwrite this formula!</t>
        </r>
        <r>
          <rPr>
            <b/>
            <sz val="8"/>
            <rFont val="Verdana"/>
            <family val="2"/>
          </rPr>
          <t xml:space="preserve">
Instead, use the settings above to generate the desired URL in this formula.
</t>
        </r>
        <r>
          <rPr>
            <b/>
            <i/>
            <sz val="8"/>
            <rFont val="Verdana"/>
            <family val="2"/>
          </rPr>
          <t>This cell's formula should be:</t>
        </r>
        <r>
          <rPr>
            <i/>
            <sz val="8"/>
            <rFont val="Verdana"/>
            <family val="2"/>
          </rPr>
          <t xml:space="preserve">
</t>
        </r>
        <r>
          <rPr>
            <i/>
            <sz val="8"/>
            <color indexed="39"/>
            <rFont val="Verdana"/>
            <family val="2"/>
          </rPr>
          <t>(to copy/paste this formula from this cell comment, right-click the cell and choose Edit Comment)</t>
        </r>
        <r>
          <rPr>
            <sz val="8"/>
            <rFont val="Verdana"/>
            <family val="2"/>
          </rPr>
          <t xml:space="preserve">
=IF(Versioned_Override_Dropdown_Lists_Table_URL&lt;&gt;"",Versioned_Override_Dropdown_Lists_Table_URL,IF(ISERROR(IF(Is_Beta,TRUE)),Dropdown_Lists_Production_Folder,IF(Is_Beta,Dropdown_Lists_Beta_Folder,Dropdown_Lists_Production_Folder))&amp;Dropdown_Lists_Table_Filename)</t>
        </r>
      </text>
    </comment>
    <comment ref="A24" authorId="2">
      <text>
        <r>
          <rPr>
            <b/>
            <sz val="8"/>
            <rFont val="Tahoma"/>
            <family val="2"/>
          </rPr>
          <t xml:space="preserve">Should be "No Seller Central" for Seamless.
Should be "Use Seller Central" for Non-Seamless.
This is unused as of v2.032 (2009-12-02), because now all devo templates have the same Status Check URL, and all prod templates have the same Status Check URL. Whether a template is seamless or M@ no longer affects what Status Check URL is used.
</t>
        </r>
        <r>
          <rPr>
            <b/>
            <sz val="8"/>
            <color indexed="37"/>
            <rFont val="Tahoma"/>
            <family val="2"/>
          </rPr>
          <t>HOWEVER, note that Seamless flat-file templates still have different instructions and data definitions sheets.</t>
        </r>
        <r>
          <rPr>
            <b/>
            <sz val="8"/>
            <rFont val="Tahoma"/>
            <family val="2"/>
          </rPr>
          <t xml:space="preserve">
Rather than deleting this setting, leaving it in place in case another need to know Seamless vs. M@ turns up.</t>
        </r>
      </text>
    </comment>
    <comment ref="A25" authorId="1">
      <text>
        <r>
          <rPr>
            <b/>
            <sz val="8"/>
            <rFont val="Tahoma"/>
            <family val="2"/>
          </rPr>
          <t xml:space="preserve">If TRUE:
  -- This template is Devo.
  -- This template is Beta.
  -- Beta paths to international data files are used. 
  -- Devo URLs are used (for upload, check status, etc.)
If FALSE:
  -- This template is Prod.
  -- This template is Release Candidate.
  -- Production paths to international data files are used. 
  -- Prod URLs are used (for upload, check status, etc.) </t>
        </r>
      </text>
    </comment>
    <comment ref="A26" authorId="3">
      <text>
        <r>
          <rPr>
            <b/>
            <u val="single"/>
            <sz val="12"/>
            <color indexed="10"/>
            <rFont val="Arial"/>
            <family val="2"/>
          </rPr>
          <t>Leave this cell blank for normal production uploads.</t>
        </r>
        <r>
          <rPr>
            <b/>
            <sz val="9"/>
            <rFont val="Arial"/>
            <family val="2"/>
          </rPr>
          <t xml:space="preserve">
For beta testing, enter the devo upload URL here.
Devo upload URLs:
</t>
        </r>
        <r>
          <rPr>
            <i/>
            <sz val="8"/>
            <color indexed="24"/>
            <rFont val="Arial"/>
            <family val="2"/>
          </rPr>
          <t>(to copy/paste a URL from this cell comment, right-click the cell and choose Edit Comment)</t>
        </r>
        <r>
          <rPr>
            <b/>
            <sz val="9"/>
            <color indexed="24"/>
            <rFont val="Arial"/>
            <family val="2"/>
          </rPr>
          <t xml:space="preserve">
</t>
        </r>
        <r>
          <rPr>
            <b/>
            <sz val="9"/>
            <rFont val="Arial"/>
            <family val="2"/>
          </rPr>
          <t xml:space="preserve">
</t>
        </r>
        <r>
          <rPr>
            <b/>
            <i/>
            <sz val="9"/>
            <rFont val="Arial"/>
            <family val="2"/>
          </rPr>
          <t>English USA:</t>
        </r>
        <r>
          <rPr>
            <b/>
            <sz val="9"/>
            <rFont val="Arial"/>
            <family val="2"/>
          </rPr>
          <t xml:space="preserve">
</t>
        </r>
        <r>
          <rPr>
            <sz val="8"/>
            <rFont val="Arial"/>
            <family val="2"/>
          </rPr>
          <t xml:space="preserve">https://merchant-query-na.vipinteg.amazon.com/query/?Service=MerchantQueryService&amp;Action=upload&amp;confirmed=true&amp;purgeAndReplace=false
</t>
        </r>
        <r>
          <rPr>
            <b/>
            <sz val="9"/>
            <rFont val="Arial"/>
            <family val="2"/>
          </rPr>
          <t xml:space="preserve">
</t>
        </r>
        <r>
          <rPr>
            <b/>
            <i/>
            <sz val="9"/>
            <rFont val="Arial"/>
            <family val="2"/>
          </rPr>
          <t>English CA:</t>
        </r>
        <r>
          <rPr>
            <b/>
            <sz val="9"/>
            <rFont val="Arial"/>
            <family val="2"/>
          </rPr>
          <t xml:space="preserve">
</t>
        </r>
        <r>
          <rPr>
            <sz val="8"/>
            <rFont val="Arial"/>
            <family val="2"/>
          </rPr>
          <t>https://merchant-query-ca.vipinteg.amazon.com/query/?Service=MerchantQueryService&amp;Action=upload&amp;confirmed=true&amp;purgeAndReplace=false</t>
        </r>
        <r>
          <rPr>
            <b/>
            <sz val="9"/>
            <rFont val="Arial"/>
            <family val="2"/>
          </rPr>
          <t xml:space="preserve">
</t>
        </r>
        <r>
          <rPr>
            <b/>
            <i/>
            <sz val="9"/>
            <rFont val="Arial"/>
            <family val="2"/>
          </rPr>
          <t xml:space="preserve">
English UK:</t>
        </r>
        <r>
          <rPr>
            <b/>
            <sz val="9"/>
            <rFont val="Arial"/>
            <family val="2"/>
          </rPr>
          <t xml:space="preserve">
</t>
        </r>
        <r>
          <rPr>
            <sz val="8"/>
            <rFont val="Arial"/>
            <family val="2"/>
          </rPr>
          <t>https://merchant-query-uk.vipinteg.amazon.com/query/?Service=MerchantQueryService&amp;Action=upload&amp;confirmed=true&amp;purgeAndReplace=false</t>
        </r>
        <r>
          <rPr>
            <b/>
            <sz val="9"/>
            <rFont val="Arial"/>
            <family val="2"/>
          </rPr>
          <t xml:space="preserve">
</t>
        </r>
        <r>
          <rPr>
            <b/>
            <i/>
            <sz val="9"/>
            <rFont val="Arial"/>
            <family val="2"/>
          </rPr>
          <t>German:</t>
        </r>
        <r>
          <rPr>
            <b/>
            <sz val="9"/>
            <rFont val="Arial"/>
            <family val="2"/>
          </rPr>
          <t xml:space="preserve">
</t>
        </r>
        <r>
          <rPr>
            <sz val="8"/>
            <rFont val="Arial"/>
            <family val="2"/>
          </rPr>
          <t>https://merchant-query-de.integ.amazon.com/query/?Service=MerchantQueryService&amp;Action=upload&amp;confirmed=true&amp;purgeAndReplace=false</t>
        </r>
        <r>
          <rPr>
            <b/>
            <sz val="9"/>
            <rFont val="Arial"/>
            <family val="2"/>
          </rPr>
          <t xml:space="preserve">
</t>
        </r>
        <r>
          <rPr>
            <b/>
            <i/>
            <sz val="9"/>
            <rFont val="Arial"/>
            <family val="2"/>
          </rPr>
          <t>French:</t>
        </r>
        <r>
          <rPr>
            <b/>
            <sz val="9"/>
            <rFont val="Arial"/>
            <family val="2"/>
          </rPr>
          <t xml:space="preserve">
</t>
        </r>
        <r>
          <rPr>
            <sz val="8"/>
            <rFont val="Arial"/>
            <family val="2"/>
          </rPr>
          <t xml:space="preserve">https://merchant-query-fr.integ.amazon.com/query/?Service=MerchantQueryService&amp;Action=upload&amp;confirmed=true&amp;purgeAndReplace=false
</t>
        </r>
        <r>
          <rPr>
            <b/>
            <sz val="9"/>
            <rFont val="Arial"/>
            <family val="2"/>
          </rPr>
          <t xml:space="preserve">
</t>
        </r>
        <r>
          <rPr>
            <b/>
            <i/>
            <sz val="9"/>
            <rFont val="Arial"/>
            <family val="2"/>
          </rPr>
          <t>Japanese:</t>
        </r>
        <r>
          <rPr>
            <b/>
            <sz val="9"/>
            <rFont val="Arial"/>
            <family val="2"/>
          </rPr>
          <t xml:space="preserve">
</t>
        </r>
        <r>
          <rPr>
            <sz val="8"/>
            <rFont val="Arial"/>
            <family val="2"/>
          </rPr>
          <t xml:space="preserve">https://merchant-query-jp.vipinteg.amazon.com/query/?Service=MerchantQueryService&amp;Action=upload&amp;confirmed=true&amp;purgeAndReplace=false
</t>
        </r>
        <r>
          <rPr>
            <b/>
            <i/>
            <sz val="9"/>
            <rFont val="Arial"/>
            <family val="2"/>
          </rPr>
          <t>English USA (MWS):</t>
        </r>
        <r>
          <rPr>
            <sz val="8"/>
            <rFont val="Arial"/>
            <family val="2"/>
          </rPr>
          <t xml:space="preserve">
http://mws-integration-0101.sea3.amazon.com:5788/?Version=2009-01-01&amp;SignatureVersion=2&amp;SignatureMethod=HmacSHA256
</t>
        </r>
        <r>
          <rPr>
            <b/>
            <sz val="9"/>
            <rFont val="Arial"/>
            <family val="2"/>
          </rPr>
          <t xml:space="preserve">
</t>
        </r>
      </text>
    </comment>
  </commentList>
</comments>
</file>

<file path=xl/sharedStrings.xml><?xml version="1.0" encoding="utf-8"?>
<sst xmlns="http://schemas.openxmlformats.org/spreadsheetml/2006/main" count="12086" uniqueCount="3075">
  <si>
    <t>Still have questions?</t>
  </si>
  <si>
    <t>Language</t>
  </si>
  <si>
    <t>Contact URL</t>
  </si>
  <si>
    <t>English USA</t>
  </si>
  <si>
    <t>https://merchant-query.amazon.com/query/?Service=MerchantQueryService&amp;Action=upload&amp;confirmed=true&amp;purgeAndReplace=false</t>
  </si>
  <si>
    <t>English CA</t>
  </si>
  <si>
    <t>https://merchant-query.amazon.ca/query/?Service=MerchantQueryService&amp;Action=upload&amp;confirmed=true&amp;purgeAndReplace=false</t>
  </si>
  <si>
    <t>English UK</t>
  </si>
  <si>
    <t>https://merchant-query.amazon.co.uk/query/?Service=MerchantQueryService&amp;Action=upload&amp;confirmed=true&amp;purgeAndReplace=false</t>
  </si>
  <si>
    <t>German</t>
  </si>
  <si>
    <t>https://merchant-query.amazon.de/query/?Service=MerchantQueryService&amp;Action=upload&amp;confirmed=true&amp;purgeAndReplace=false</t>
  </si>
  <si>
    <t>French</t>
  </si>
  <si>
    <t>https://merchant-query.amazon.fr/query/?Service=MerchantQueryService&amp;Action=upload&amp;confirmed=true&amp;purgeAndReplace=false</t>
  </si>
  <si>
    <t>Italian</t>
  </si>
  <si>
    <t>Spanish</t>
  </si>
  <si>
    <t>Japanese</t>
  </si>
  <si>
    <t>https://merchant-query.amazon.co.jp/query/?Service=MerchantQueryService&amp;Action=upload&amp;confirmed=true&amp;purgeAndReplace=false</t>
  </si>
  <si>
    <t>ENDSECTION</t>
  </si>
  <si>
    <t>MWS URL</t>
  </si>
  <si>
    <t>https://mws.amazonservices.com/?Version=2009-01-01&amp;SignatureVersion=2&amp;SignatureMethod=HmacSHA256</t>
  </si>
  <si>
    <t>https://mws.amazonservices.co.uk/?Version=2009-01-01&amp;SignatureVersion=2&amp;SignatureMethod=HmacSHA256</t>
  </si>
  <si>
    <t>https://mws.amazonservices.de/?Version=2009-01-01&amp;SignatureVersion=2&amp;SignatureMethod=HmacSHA256</t>
  </si>
  <si>
    <t>https://mws.amazonservices.fr/?Version=2009-01-01&amp;SignatureVersion=2&amp;SignatureMethod=HmacSHA256</t>
  </si>
  <si>
    <t>https://mws.amazonservices.it/?Version=2009-01-01&amp;SignatureVersion=2&amp;SignatureMethod=HmacSHA256</t>
  </si>
  <si>
    <t>https://mws.amazonservices.es/?Version=2009-01-01&amp;SignatureVersion=2&amp;SignatureMethod=HmacSHA256</t>
  </si>
  <si>
    <t>https://mws.amazonservices.jp/?Version=2009-01-01&amp;SignatureVersion=2&amp;SignatureMethod=HmacSHA256</t>
  </si>
  <si>
    <t>Chinese</t>
  </si>
  <si>
    <t>https://mws.amazonservices.com.cn/?Version=2009-01-01&amp;SignatureVersion=2&amp;SignatureMethod=HmacSHA256</t>
  </si>
  <si>
    <t>Status Check URL - Prod</t>
  </si>
  <si>
    <t>https://sellercentral.amazon.com/gp/transactions/uploadMPInventory.html</t>
  </si>
  <si>
    <t>https://sellercentral-europe.amazon.com/gp/transactions/uploadMPInventory.html</t>
  </si>
  <si>
    <t>https://sellercentral-japan.amazon.com/gp/transactions/uploadMPInventory.html</t>
  </si>
  <si>
    <t>https://mai.amazon.cn/gp/transactions/uploadMPInventory.html</t>
  </si>
  <si>
    <t>Status Check URL - Devo</t>
  </si>
  <si>
    <t>https://rainier-m1k.integ.amazon.com/gp/transactions/uploadMPInventory.html</t>
  </si>
  <si>
    <t>https://rainier-eu.integ.amazon.com/gp/transactions/uploadMPInventory.html</t>
  </si>
  <si>
    <t>https://rainier-jp.integ.amazon.com/gp/transactions/uploadMPInventory.html</t>
  </si>
  <si>
    <t>https://rainier-cn.integ.amazon.com/gp/transactions/uploadMPInventory.html</t>
  </si>
  <si>
    <t>Credentials URL</t>
  </si>
  <si>
    <t>https://sellercentral.amazon.com/gp/mws/registration/register.html</t>
  </si>
  <si>
    <t>https://sellercentral-europe.amazon.com/gp/mws/registration/register.html</t>
  </si>
  <si>
    <t>https://sellercentral-japan.amazon.com/gp/mws/registration/register.html</t>
  </si>
  <si>
    <t>https://mai.amazon.cn/gp/mws/registration/register.html</t>
  </si>
  <si>
    <t>Credentials Summary URL</t>
  </si>
  <si>
    <t>https://sellercentral.amazon.com/gp/mws/registration/register-summary.html</t>
  </si>
  <si>
    <t>https://sellercentral-europe.amazon.com/gp/mws/registration/register-summary.html</t>
  </si>
  <si>
    <t>https://sellercentral-japan.amazon.com/gp/mws/registration/register-summary.html</t>
  </si>
  <si>
    <t>https://mai.amazon.cn/gp/mws/registration/register-summary.html</t>
  </si>
  <si>
    <t>Credentials Processor URL</t>
  </si>
  <si>
    <t>https://sellercentral.amazon.com/gp/mws/registration/register-processor.html</t>
  </si>
  <si>
    <t>https://sellercentral-europe.amazon.com/gp/mws/registration/register-processor.html</t>
  </si>
  <si>
    <t>https://sellercentral-japan.amazon.com/gp/mws/registration/register-processor.html</t>
  </si>
  <si>
    <t>https://mai.amazon.cn/gp/mws/registration/register-processor.html</t>
  </si>
  <si>
    <t>Image Standards</t>
  </si>
  <si>
    <t>Every product on Amazon needs one or more product images. Choose images that are clear, straightforward, and easy to understand. They must accurately represent the product and be information-rich and attractively presented. Show only the product that is being offered for sale, with minimal or no propping. Text, logos, and inset images are not allowed. Whenever possible, provide several images, with each one showing different angles and details of the product. This is your opportunity to show your product to your customer, so quality matters.</t>
  </si>
  <si>
    <t>We reserve the right to reject images that do not meet our image standards.</t>
  </si>
  <si>
    <t>It is your responsibility to ensure that you have all necessary rights to the images you submit.</t>
  </si>
  <si>
    <t>MAIN Images</t>
  </si>
  <si>
    <t>*The background for a MAIN image must be pure white (pure white blends in with the Amazon search and item detail pages, which have RGB  values of 255,255,255).</t>
  </si>
  <si>
    <t>*A MAIN image must not be a graphic or illustration and must not contain accessories that are not being dispatched with the product, props that may confuse the customer, text that is not part of the product, or any logos, watermarks or inset images.</t>
  </si>
  <si>
    <t>*The product must fill 85% or more of the image.</t>
  </si>
  <si>
    <t xml:space="preserve">     </t>
  </si>
  <si>
    <t>Additional Images</t>
  </si>
  <si>
    <t>*MAIN images should be supplemented with additional images showing different sides of a product, the product in use, or details that are not visible in the MAIN image. For media products, this could include the back cover, sample pages, or screenshots. You can add up to eight (8) images.</t>
  </si>
  <si>
    <t>*A white background is recommended, but not required. Additional images may not include logos or watermarks, and all props or accessories must be presented in a way that will not cause customer confusion.</t>
  </si>
  <si>
    <t>Image Size</t>
  </si>
  <si>
    <t xml:space="preserve">Images should be 1000 pixels or more in either height or width as this will enable the zoom function on the website (zoom has been proven to enhance sales). Files measuring less than 500 pixels on the longest side will be rejected by our system.
</t>
  </si>
  <si>
    <t>Naming and formatting</t>
  </si>
  <si>
    <t xml:space="preserve">*Amazon accepts JPEG (.jpg), TIFF (.tif), or GIF (.gif) file formats (JPEG files are preferred as they are smaller in size and can therefore be processed and uploaded more quickly).               </t>
  </si>
  <si>
    <t>Uploading your Image files</t>
  </si>
  <si>
    <t>Once you have named the file and saved it to your web server, enter the URL of the image file in the appropriate cell of your product template.</t>
  </si>
  <si>
    <t>Show the Create Templates Toolbar</t>
  </si>
  <si>
    <t>Template Language</t>
  </si>
  <si>
    <t>Template Secondary Language</t>
  </si>
  <si>
    <t>_POST_FLAT_FILE_LISTINGS_DATA_</t>
  </si>
  <si>
    <t>Feed Type</t>
  </si>
  <si>
    <t>Upload Client</t>
  </si>
  <si>
    <r>
      <t xml:space="preserve">Misc data table </t>
    </r>
    <r>
      <rPr>
        <b/>
        <sz val="10"/>
        <color indexed="10"/>
        <rFont val="Verdana"/>
        <family val="2"/>
      </rPr>
      <t>revision date</t>
    </r>
  </si>
  <si>
    <r>
      <t xml:space="preserve">Data validation table </t>
    </r>
    <r>
      <rPr>
        <b/>
        <sz val="10"/>
        <color indexed="10"/>
        <rFont val="Verdana"/>
        <family val="2"/>
      </rPr>
      <t>revision date</t>
    </r>
  </si>
  <si>
    <r>
      <t xml:space="preserve">Dropdown lists table </t>
    </r>
    <r>
      <rPr>
        <b/>
        <sz val="10"/>
        <color indexed="10"/>
        <rFont val="Verdana"/>
        <family val="2"/>
      </rPr>
      <t>revision date</t>
    </r>
  </si>
  <si>
    <t>http://g-ecx.images-amazon.com/images/G/01/rainier/help/ff/</t>
  </si>
  <si>
    <r>
      <t xml:space="preserve">URL </t>
    </r>
    <r>
      <rPr>
        <b/>
        <sz val="10"/>
        <color indexed="10"/>
        <rFont val="Verdana"/>
        <family val="2"/>
      </rPr>
      <t>production</t>
    </r>
    <r>
      <rPr>
        <b/>
        <sz val="10"/>
        <color indexed="30"/>
        <rFont val="Verdana"/>
        <family val="2"/>
      </rPr>
      <t xml:space="preserve"> folder for misc data table</t>
    </r>
  </si>
  <si>
    <r>
      <t xml:space="preserve">URL </t>
    </r>
    <r>
      <rPr>
        <b/>
        <sz val="10"/>
        <color indexed="10"/>
        <rFont val="Verdana"/>
        <family val="2"/>
      </rPr>
      <t>production</t>
    </r>
    <r>
      <rPr>
        <b/>
        <sz val="10"/>
        <color indexed="30"/>
        <rFont val="Verdana"/>
        <family val="2"/>
      </rPr>
      <t xml:space="preserve"> folder for data validation table</t>
    </r>
  </si>
  <si>
    <r>
      <t xml:space="preserve">URL </t>
    </r>
    <r>
      <rPr>
        <b/>
        <sz val="10"/>
        <color indexed="10"/>
        <rFont val="Verdana"/>
        <family val="2"/>
      </rPr>
      <t>production</t>
    </r>
    <r>
      <rPr>
        <b/>
        <sz val="10"/>
        <color indexed="30"/>
        <rFont val="Verdana"/>
        <family val="2"/>
      </rPr>
      <t xml:space="preserve"> folder for dropdown lists table</t>
    </r>
  </si>
  <si>
    <r>
      <t xml:space="preserve">URL </t>
    </r>
    <r>
      <rPr>
        <b/>
        <sz val="10"/>
        <color indexed="10"/>
        <rFont val="Verdana"/>
        <family val="2"/>
      </rPr>
      <t>beta</t>
    </r>
    <r>
      <rPr>
        <b/>
        <sz val="10"/>
        <color indexed="30"/>
        <rFont val="Verdana"/>
        <family val="2"/>
      </rPr>
      <t xml:space="preserve"> folder for misc data table</t>
    </r>
  </si>
  <si>
    <r>
      <t xml:space="preserve">URL </t>
    </r>
    <r>
      <rPr>
        <b/>
        <sz val="10"/>
        <color indexed="10"/>
        <rFont val="Verdana"/>
        <family val="2"/>
      </rPr>
      <t>beta</t>
    </r>
    <r>
      <rPr>
        <b/>
        <sz val="10"/>
        <color indexed="30"/>
        <rFont val="Verdana"/>
        <family val="2"/>
      </rPr>
      <t xml:space="preserve"> folder for data validation table</t>
    </r>
  </si>
  <si>
    <r>
      <t xml:space="preserve">URL </t>
    </r>
    <r>
      <rPr>
        <b/>
        <sz val="10"/>
        <color indexed="10"/>
        <rFont val="Verdana"/>
        <family val="2"/>
      </rPr>
      <t>beta</t>
    </r>
    <r>
      <rPr>
        <b/>
        <sz val="10"/>
        <color indexed="30"/>
        <rFont val="Verdana"/>
        <family val="2"/>
      </rPr>
      <t xml:space="preserve"> folder for dropdown lists table</t>
    </r>
  </si>
  <si>
    <t>IntMiscData.txt</t>
  </si>
  <si>
    <r>
      <t>Filename</t>
    </r>
    <r>
      <rPr>
        <b/>
        <sz val="10"/>
        <color indexed="30"/>
        <rFont val="Verdana"/>
        <family val="2"/>
      </rPr>
      <t xml:space="preserve"> for misc data table</t>
    </r>
  </si>
  <si>
    <t>IntDataValidation.txt</t>
  </si>
  <si>
    <r>
      <t>Filename</t>
    </r>
    <r>
      <rPr>
        <b/>
        <sz val="10"/>
        <color indexed="30"/>
        <rFont val="Verdana"/>
        <family val="2"/>
      </rPr>
      <t xml:space="preserve"> for data validation table</t>
    </r>
  </si>
  <si>
    <t>IntDropdownLists.txt</t>
  </si>
  <si>
    <r>
      <t>Filename</t>
    </r>
    <r>
      <rPr>
        <b/>
        <sz val="10"/>
        <color indexed="30"/>
        <rFont val="Verdana"/>
        <family val="2"/>
      </rPr>
      <t xml:space="preserve"> for dropdown lists table</t>
    </r>
  </si>
  <si>
    <r>
      <t xml:space="preserve">URL </t>
    </r>
    <r>
      <rPr>
        <b/>
        <sz val="10"/>
        <color indexed="10"/>
        <rFont val="Verdana"/>
        <family val="2"/>
      </rPr>
      <t>versioned override</t>
    </r>
    <r>
      <rPr>
        <b/>
        <sz val="10"/>
        <color indexed="30"/>
        <rFont val="Verdana"/>
        <family val="2"/>
      </rPr>
      <t xml:space="preserve"> for misc data table</t>
    </r>
  </si>
  <si>
    <r>
      <t xml:space="preserve">URL </t>
    </r>
    <r>
      <rPr>
        <b/>
        <sz val="10"/>
        <color indexed="10"/>
        <rFont val="Verdana"/>
        <family val="2"/>
      </rPr>
      <t>versioned override</t>
    </r>
    <r>
      <rPr>
        <b/>
        <sz val="10"/>
        <color indexed="30"/>
        <rFont val="Verdana"/>
        <family val="2"/>
      </rPr>
      <t xml:space="preserve"> for data validation table</t>
    </r>
  </si>
  <si>
    <r>
      <t xml:space="preserve">URL </t>
    </r>
    <r>
      <rPr>
        <b/>
        <sz val="10"/>
        <color indexed="10"/>
        <rFont val="Verdana"/>
        <family val="2"/>
      </rPr>
      <t>versioned override</t>
    </r>
    <r>
      <rPr>
        <b/>
        <sz val="10"/>
        <color indexed="30"/>
        <rFont val="Verdana"/>
        <family val="2"/>
      </rPr>
      <t xml:space="preserve"> for dropdown lists table</t>
    </r>
  </si>
  <si>
    <t>URL for Misc Data Table (do not delete formula)</t>
  </si>
  <si>
    <t>URL for Data Validation Table (do not delete formula)</t>
  </si>
  <si>
    <t>URL for Dropdown Lists Table (do not delete formula)</t>
  </si>
  <si>
    <t>Use Seller Central</t>
  </si>
  <si>
    <t>Status Check URL Type (deprecated)</t>
  </si>
  <si>
    <t>Is Devo (Use beta international data tables; devo urls, etc.)</t>
  </si>
  <si>
    <t>Devo Upload URL</t>
  </si>
  <si>
    <t>Last Update From Web</t>
  </si>
  <si>
    <t>Auto Update? (True/False)</t>
  </si>
  <si>
    <t>60</t>
  </si>
  <si>
    <t>Days Between Auto Updates</t>
  </si>
  <si>
    <t>Validate</t>
  </si>
  <si>
    <t>Validate Toolbar Button Caption</t>
  </si>
  <si>
    <t>Upload File</t>
  </si>
  <si>
    <t>Upload Toolbar Button Caption</t>
  </si>
  <si>
    <t>Credentials</t>
  </si>
  <si>
    <t>Credentials Toolbar Button Caption</t>
  </si>
  <si>
    <t>Import File</t>
  </si>
  <si>
    <t>Import Toolbar Button Caption</t>
  </si>
  <si>
    <t>Update Template</t>
  </si>
  <si>
    <t>Update Toolbar Button Caption</t>
  </si>
  <si>
    <t>Internal Template Name (used for validation, etc.)</t>
  </si>
  <si>
    <t>2.543</t>
  </si>
  <si>
    <t>Template Macros Version</t>
  </si>
  <si>
    <t>US</t>
  </si>
  <si>
    <t>Marketplace (e.g. IT, US, CN, etc.)</t>
  </si>
  <si>
    <t>Category (e.g. Shoes, BookLoader, etc.)</t>
  </si>
  <si>
    <t>Flat.File.Wirelessdownloads.xls</t>
  </si>
  <si>
    <t>Wirelessdownloads</t>
  </si>
  <si>
    <t>Translation Key</t>
  </si>
  <si>
    <t>accepted_file_types</t>
  </si>
  <si>
    <t>File types accepted for import:</t>
  </si>
  <si>
    <t>active_cell_sku_header</t>
  </si>
  <si>
    <t>Active cell is not SKU header.</t>
  </si>
  <si>
    <t>add_offer</t>
  </si>
  <si>
    <t>Add an Offer for this item</t>
  </si>
  <si>
    <t>alphabetical_order</t>
  </si>
  <si>
    <t>Alphabetical Order</t>
  </si>
  <si>
    <t>amazon_listing_loader</t>
  </si>
  <si>
    <t>Amazon Listing Loader</t>
  </si>
  <si>
    <t>amazon_template_localization</t>
  </si>
  <si>
    <t>Amazon Template Localization</t>
  </si>
  <si>
    <t>amazon_upload</t>
  </si>
  <si>
    <t>Amazon Upload</t>
  </si>
  <si>
    <t>amazon_upload_manager</t>
  </si>
  <si>
    <t>Amazon Upload Manager</t>
  </si>
  <si>
    <t>amazon_validation</t>
  </si>
  <si>
    <t>Amazon Validation</t>
  </si>
  <si>
    <t>applying_dropdown_lists_1</t>
  </si>
  <si>
    <t xml:space="preserve">Applying dropdown lists for </t>
  </si>
  <si>
    <t>applying_dropdown_lists_2</t>
  </si>
  <si>
    <t xml:space="preserve"> template...</t>
  </si>
  <si>
    <t>auto_fill_sku</t>
  </si>
  <si>
    <t>Auto Fill SKU</t>
  </si>
  <si>
    <t>auto_update_days</t>
  </si>
  <si>
    <t>Days between automatic updates</t>
  </si>
  <si>
    <t>automatically_looked_up</t>
  </si>
  <si>
    <t>When this is turned on, items will be automatically looked up as you enter them and move to the next cell</t>
  </si>
  <si>
    <t>aws_id</t>
  </si>
  <si>
    <t>AWS Access Key ID:</t>
  </si>
  <si>
    <t>bad_identifier</t>
  </si>
  <si>
    <t>Bad Identifier</t>
  </si>
  <si>
    <t>batch_id</t>
  </si>
  <si>
    <t>Batch ID:</t>
  </si>
  <si>
    <t>browse_file</t>
  </si>
  <si>
    <t>Please browse to the file to be imported.</t>
  </si>
  <si>
    <t>browse_file_header</t>
  </si>
  <si>
    <t>Please browse to the file to be imported:</t>
  </si>
  <si>
    <t>browse_to_data_validation</t>
  </si>
  <si>
    <t>Browse to Data Validation Web Table Excel workbook…</t>
  </si>
  <si>
    <t>browse_to_workbook_1</t>
  </si>
  <si>
    <t xml:space="preserve">Browse to workbook with modified Ddefs to import into </t>
  </si>
  <si>
    <t>browse_to_workbook_2</t>
  </si>
  <si>
    <t>…</t>
  </si>
  <si>
    <t>bulk_lookup</t>
  </si>
  <si>
    <t>Bulk Lookup</t>
  </si>
  <si>
    <t>cancelled</t>
  </si>
  <si>
    <t>Cancelled</t>
  </si>
  <si>
    <t>cannot_create_list</t>
  </si>
  <si>
    <t>Cannot Create List</t>
  </si>
  <si>
    <t>cannot_find_xml_text</t>
  </si>
  <si>
    <t>You cannot use the advanced functionality in the Listing Loader because a required XML library is not available on this computer. Please install MSXML library from Microsoft.com and try again.</t>
  </si>
  <si>
    <t>cannot_proceed_1</t>
  </si>
  <si>
    <t>Cannot proceed because there was nothing to validate.</t>
  </si>
  <si>
    <t>cannot_proceed_2</t>
  </si>
  <si>
    <t>Enter a character in the first data row of the first column of the template sheet, and try again.</t>
  </si>
  <si>
    <t>cannot_rename_1</t>
  </si>
  <si>
    <t xml:space="preserve">Cannot rename worksheet to </t>
  </si>
  <si>
    <t>cannot_rename_2</t>
  </si>
  <si>
    <t xml:space="preserve"> because it is longer than 31 characters.</t>
  </si>
  <si>
    <t>cant_find_column_header_1</t>
  </si>
  <si>
    <t xml:space="preserve">Can't find column header </t>
  </si>
  <si>
    <t>cant_find_column_header_2</t>
  </si>
  <si>
    <t xml:space="preserve"> (from </t>
  </si>
  <si>
    <t>cant_find_column_header_3</t>
  </si>
  <si>
    <t xml:space="preserve">) in </t>
  </si>
  <si>
    <t>cant_find_column_header_4</t>
  </si>
  <si>
    <t xml:space="preserve"> (</t>
  </si>
  <si>
    <t>cant_find_column_header_5</t>
  </si>
  <si>
    <t xml:space="preserve"> column headers) in a row that passes all dependency tests.</t>
  </si>
  <si>
    <t>cant_find_column_header_6</t>
  </si>
  <si>
    <t>Please fix and restart.</t>
  </si>
  <si>
    <t>cant_find_header</t>
  </si>
  <si>
    <t>Can't Find Header</t>
  </si>
  <si>
    <t>cant_find_hidden_1</t>
  </si>
  <si>
    <t xml:space="preserve">Can't find hidden worksheet </t>
  </si>
  <si>
    <t>cant_find_hidden_2</t>
  </si>
  <si>
    <t xml:space="preserve">. Please fix in cell </t>
  </si>
  <si>
    <t>cant_find_hidden_3</t>
  </si>
  <si>
    <t xml:space="preserve"> of the </t>
  </si>
  <si>
    <t>cant_find_hidden_4</t>
  </si>
  <si>
    <t xml:space="preserve"> sheet.</t>
  </si>
  <si>
    <t>cant_find_template_name</t>
  </si>
  <si>
    <t>Can't Find Template Name in Table</t>
  </si>
  <si>
    <t>cant_find_worksheet</t>
  </si>
  <si>
    <t xml:space="preserve">Can't Find Worksheet </t>
  </si>
  <si>
    <t>check_import</t>
  </si>
  <si>
    <t>Check import &amp; destination filenames</t>
  </si>
  <si>
    <t>check_status</t>
  </si>
  <si>
    <t>(Check Status)</t>
  </si>
  <si>
    <t>checking_no_columns</t>
  </si>
  <si>
    <t>checking for no columns to import</t>
  </si>
  <si>
    <t>choose_template_sheets</t>
  </si>
  <si>
    <t>Please choose the template sheets to upload:</t>
  </si>
  <si>
    <t>choose_worksheet</t>
  </si>
  <si>
    <t>Please choose the worksheet in this workbook to import:</t>
  </si>
  <si>
    <t>closing_import_file</t>
  </si>
  <si>
    <t>closing import file</t>
  </si>
  <si>
    <t>codepage_text</t>
  </si>
  <si>
    <t xml:space="preserve">If this text file was created under a different language character setting (codepage), then to avoid incorrect characters, indicate below the codepage it was created under. </t>
  </si>
  <si>
    <t>column_1</t>
  </si>
  <si>
    <t xml:space="preserve">(Column </t>
  </si>
  <si>
    <t>column_2</t>
  </si>
  <si>
    <t>)</t>
  </si>
  <si>
    <t>column_headers_not_selected</t>
  </si>
  <si>
    <t>Column Headers Not Selected</t>
  </si>
  <si>
    <t>column_headers_paired_up</t>
  </si>
  <si>
    <t>Column headers in the import file have been paired up with any exact matches in the template. Pair up any additional column headers as desired by selecting one each in the Import and Template lists, and then clicking Add.</t>
  </si>
  <si>
    <t>condition_type</t>
  </si>
  <si>
    <t>Condition Type:</t>
  </si>
  <si>
    <t>confirm_sec_pass</t>
  </si>
  <si>
    <t>Confirm Security Password:</t>
  </si>
  <si>
    <t>create_feed_templates</t>
  </si>
  <si>
    <t>Amazon - Create International Feed Templates</t>
  </si>
  <si>
    <t>creating_intl_templates</t>
  </si>
  <si>
    <t>Creating International Templates</t>
  </si>
  <si>
    <t>creating_match_array</t>
  </si>
  <si>
    <t>creating the match array</t>
  </si>
  <si>
    <t>creating_template_1</t>
  </si>
  <si>
    <t xml:space="preserve">Creating </t>
  </si>
  <si>
    <t>creating_template_2</t>
  </si>
  <si>
    <t>credentials</t>
  </si>
  <si>
    <t>credentials_frame_header</t>
  </si>
  <si>
    <t>MWS Credentials</t>
  </si>
  <si>
    <t>credentials_header</t>
  </si>
  <si>
    <t>Please enter your MWS credentials. They will be securely stored on your computer for future use.</t>
  </si>
  <si>
    <t>credentials_securely_stored</t>
  </si>
  <si>
    <t>Your MWS credentials have been securely stored on your computer. You will need to enter your security password when access to your credentials is required. You can open the Credentials form to repeat this registration process or reset your security password.</t>
  </si>
  <si>
    <t>credentials_stored_successfully</t>
  </si>
  <si>
    <t>Credentials Stored Successfully</t>
  </si>
  <si>
    <t>credentials_successfully_removed</t>
  </si>
  <si>
    <t>Credentials Removed Successfully</t>
  </si>
  <si>
    <t>credentials_successfully_removed_long</t>
  </si>
  <si>
    <t>You MWS credentials have been successfully removed from this computer.</t>
  </si>
  <si>
    <t>csv_files</t>
  </si>
  <si>
    <t>- Comma-Separated Text Files (.csv)</t>
  </si>
  <si>
    <t>csv_msg_1</t>
  </si>
  <si>
    <t>Files with .csv filename extensions must be changed to another filename extension before opening importing. Click Yes to have this .csv file copied to your temp folder with a different name, imported from there, and then deleted when done.</t>
  </si>
  <si>
    <t>csv_msg_2</t>
  </si>
  <si>
    <t>Alternatively, if you prefer, you can click Cancel, then open the CSV file and save as tab delimited, then click the Import File toolbar button again.</t>
  </si>
  <si>
    <t>csv_msg_3</t>
  </si>
  <si>
    <t>Copy the .csv file and import the new file?</t>
  </si>
  <si>
    <t>data_found</t>
  </si>
  <si>
    <t>Data Found</t>
  </si>
  <si>
    <t>data_found_range_1</t>
  </si>
  <si>
    <t xml:space="preserve">Data has been found within the range </t>
  </si>
  <si>
    <t>data_found_range_2</t>
  </si>
  <si>
    <t>. That data will be deleted if you proceed to generate localized templates.</t>
  </si>
  <si>
    <t>data_found_range_3</t>
  </si>
  <si>
    <t>Do you want to proceed?</t>
  </si>
  <si>
    <t>data_not_found</t>
  </si>
  <si>
    <t>Data Not Found</t>
  </si>
  <si>
    <t>decrypting_mws_credentials</t>
  </si>
  <si>
    <t>Decrypting MWS Credentials</t>
  </si>
  <si>
    <t>default_preferences</t>
  </si>
  <si>
    <t>Default Preferences</t>
  </si>
  <si>
    <t>deselect_all</t>
  </si>
  <si>
    <t>Deselect All</t>
  </si>
  <si>
    <t>details</t>
  </si>
  <si>
    <t>Details:</t>
  </si>
  <si>
    <t>done</t>
  </si>
  <si>
    <t>Done.</t>
  </si>
  <si>
    <t>done_importing_1</t>
  </si>
  <si>
    <t xml:space="preserve">Done importing worksheet </t>
  </si>
  <si>
    <t>done_importing_2</t>
  </si>
  <si>
    <t xml:space="preserve"> in workbook </t>
  </si>
  <si>
    <t>done_importing_3</t>
  </si>
  <si>
    <t>.</t>
  </si>
  <si>
    <t>done_importing_4</t>
  </si>
  <si>
    <t xml:space="preserve">Imported data begins at row </t>
  </si>
  <si>
    <t>done_importing_5</t>
  </si>
  <si>
    <t xml:space="preserve">, because data was found in row </t>
  </si>
  <si>
    <t>done_importing_6</t>
  </si>
  <si>
    <t>download_not_successful_1</t>
  </si>
  <si>
    <t xml:space="preserve">Download of </t>
  </si>
  <si>
    <t>download_not_successful_2</t>
  </si>
  <si>
    <t>download_not_successful_3</t>
  </si>
  <si>
    <t>) was not successful.</t>
  </si>
  <si>
    <t>download_not_successful_4</t>
  </si>
  <si>
    <t xml:space="preserve">Use old </t>
  </si>
  <si>
    <t>download_not_successful_5</t>
  </si>
  <si>
    <t xml:space="preserve"> already in this workbook instead?</t>
  </si>
  <si>
    <t>download_not_successful_long_1</t>
  </si>
  <si>
    <t>download_not_successful_long_2</t>
  </si>
  <si>
    <t>download_not_successful_long_3</t>
  </si>
  <si>
    <t>download_not_successful_long_4</t>
  </si>
  <si>
    <t xml:space="preserve">Old </t>
  </si>
  <si>
    <t>download_not_successful_long_5</t>
  </si>
  <si>
    <t xml:space="preserve"> not found in this workbook (worksheet named </t>
  </si>
  <si>
    <t>download_not_successful_long_6</t>
  </si>
  <si>
    <t xml:space="preserve"> not found).</t>
  </si>
  <si>
    <t>download_not_successful_long_7</t>
  </si>
  <si>
    <t>Unable to proceed.</t>
  </si>
  <si>
    <t>download_unsuccessful</t>
  </si>
  <si>
    <t>Download Unsuccessful</t>
  </si>
  <si>
    <t>download_validation_not_successful_1</t>
  </si>
  <si>
    <t xml:space="preserve">Download of data validation data (from </t>
  </si>
  <si>
    <t>download_validation_not_successful_2</t>
  </si>
  <si>
    <t>download_validation_not_successful_3</t>
  </si>
  <si>
    <t>Use old data validation data already in this workbook instead?</t>
  </si>
  <si>
    <t>download_validation_not_successful_4</t>
  </si>
  <si>
    <t xml:space="preserve">Old data validation data not found in this workbook (worksheet named </t>
  </si>
  <si>
    <t>download_validation_not_successful_5</t>
  </si>
  <si>
    <t xml:space="preserve"> not found). </t>
  </si>
  <si>
    <t>download_validation_not_successful_6</t>
  </si>
  <si>
    <t>Unable to validate.</t>
  </si>
  <si>
    <t>downloading_intl_data</t>
  </si>
  <si>
    <t>Downloading international data for creating international templates...</t>
  </si>
  <si>
    <t>electronics</t>
  </si>
  <si>
    <t>Electronics</t>
  </si>
  <si>
    <t>email_address</t>
  </si>
  <si>
    <t>My e-mail address is:</t>
  </si>
  <si>
    <t>english_version_not_found_1</t>
  </si>
  <si>
    <t xml:space="preserve">(English version not found in rows </t>
  </si>
  <si>
    <t>english_version_not_found_2</t>
  </si>
  <si>
    <t xml:space="preserve"> - </t>
  </si>
  <si>
    <t>english_version_not_found_3</t>
  </si>
  <si>
    <t>.)</t>
  </si>
  <si>
    <t>enter_key_unavailable</t>
  </si>
  <si>
    <t>Enter Key Unavailable on this Dropdown Listbox</t>
  </si>
  <si>
    <t>enter_mws_credentials</t>
  </si>
  <si>
    <t>Enter MWS Credentials</t>
  </si>
  <si>
    <t>enter_sec_pass</t>
  </si>
  <si>
    <t xml:space="preserve">Please enter your security password. </t>
  </si>
  <si>
    <t>enter_sec_pass_short</t>
  </si>
  <si>
    <t>Enter Security Password</t>
  </si>
  <si>
    <t>error</t>
  </si>
  <si>
    <t>Error</t>
  </si>
  <si>
    <t>error_code</t>
  </si>
  <si>
    <t>Error Code:</t>
  </si>
  <si>
    <t>error_message</t>
  </si>
  <si>
    <t>Error Message:</t>
  </si>
  <si>
    <t>error_occurred_1</t>
  </si>
  <si>
    <t xml:space="preserve">An error occurred while trying to create the </t>
  </si>
  <si>
    <t>error_occurred_2</t>
  </si>
  <si>
    <t xml:space="preserve"> template.</t>
  </si>
  <si>
    <t>errors_found</t>
  </si>
  <si>
    <t>Errors Found</t>
  </si>
  <si>
    <t>esc_key_unavailable</t>
  </si>
  <si>
    <t>Escape Key Unavailable on this Dropdown Listbox</t>
  </si>
  <si>
    <t>excel_files</t>
  </si>
  <si>
    <t>- Excel workbooks (.xls, .xlsx, .xlsm, .xlsb)</t>
  </si>
  <si>
    <t>excel_inst_enter_1</t>
  </si>
  <si>
    <t>In Excel 2002 and earlier, use the Left or Right Arrow key to select an item from this dropdown and move to the adjacent cell, or use the mouse.</t>
  </si>
  <si>
    <t>excel_inst_enter_2</t>
  </si>
  <si>
    <t>Using the Enter key on this dropdown requires Excel 2003 or later.</t>
  </si>
  <si>
    <t>excel_inst_enter_3</t>
  </si>
  <si>
    <t xml:space="preserve">You are using Excel </t>
  </si>
  <si>
    <t>excel_inst_enter_4</t>
  </si>
  <si>
    <t>excel_inst_esc_1</t>
  </si>
  <si>
    <t>In Excel 2002 and earlier, use the Alt + Left Arrow or Alt + Right Arrow keys to dismiss this dropdown, or use the mouse.</t>
  </si>
  <si>
    <t>excel_inst_esc_2</t>
  </si>
  <si>
    <t>Using the Escape key on this dropdown requires Excel 2003 or later.</t>
  </si>
  <si>
    <t>excel_inst_esc_3</t>
  </si>
  <si>
    <t>excel_inst_esc_4</t>
  </si>
  <si>
    <t>excel_inst_tab_1</t>
  </si>
  <si>
    <t>excel_inst_tab_2</t>
  </si>
  <si>
    <t>Using the Tab key on this dropdown requires Excel 2003 or later.</t>
  </si>
  <si>
    <t>excel_inst_tab_3</t>
  </si>
  <si>
    <t>excel_inst_tab_4</t>
  </si>
  <si>
    <t>file_import_cancelled</t>
  </si>
  <si>
    <t>File import has been cancelled.</t>
  </si>
  <si>
    <t>finishing_up</t>
  </si>
  <si>
    <t>Finishing up...</t>
  </si>
  <si>
    <t>forgot_credentials</t>
  </si>
  <si>
    <t>I have forgotten or would like to obtain my MWS credentials.</t>
  </si>
  <si>
    <t>getting_import_workbook</t>
  </si>
  <si>
    <t>getting import workbook</t>
  </si>
  <si>
    <t>getting_import_worksheet</t>
  </si>
  <si>
    <t>getting import worksheet</t>
  </si>
  <si>
    <t>identifier_empty</t>
  </si>
  <si>
    <t>Identifier Empty</t>
  </si>
  <si>
    <t>import</t>
  </si>
  <si>
    <t>Import</t>
  </si>
  <si>
    <t>import_from_1</t>
  </si>
  <si>
    <t xml:space="preserve">Import from </t>
  </si>
  <si>
    <t>import_from_2</t>
  </si>
  <si>
    <t xml:space="preserve"> into </t>
  </si>
  <si>
    <t>import_from_3</t>
  </si>
  <si>
    <t>?</t>
  </si>
  <si>
    <t>import_any_file</t>
  </si>
  <si>
    <t>Import any file into this sheet, matching up like columns</t>
  </si>
  <si>
    <t>import_cancelled</t>
  </si>
  <si>
    <t>Import Cancelled</t>
  </si>
  <si>
    <t>import_complete</t>
  </si>
  <si>
    <t>Import Complete</t>
  </si>
  <si>
    <t>import_csv</t>
  </si>
  <si>
    <t>Import CSV</t>
  </si>
  <si>
    <t>import_csv_errors_1</t>
  </si>
  <si>
    <t>Importing a CSV file may result in incorrectly formatted numbers.</t>
  </si>
  <si>
    <t>import_csv_errors_2</t>
  </si>
  <si>
    <t>For best results, click Cancel, then open the CSV file and save as tab delimited.</t>
  </si>
  <si>
    <t>import_csv_errors_3</t>
  </si>
  <si>
    <t>Open the CSV file?</t>
  </si>
  <si>
    <t>import_error</t>
  </si>
  <si>
    <t>Import Error</t>
  </si>
  <si>
    <t>import_failed_1</t>
  </si>
  <si>
    <t xml:space="preserve">Attempted import failed on </t>
  </si>
  <si>
    <t>import_failed_2</t>
  </si>
  <si>
    <t xml:space="preserve"> because import file's revision date of </t>
  </si>
  <si>
    <t>import_failed_3</t>
  </si>
  <si>
    <t xml:space="preserve"> was older than the existing data's revision date of </t>
  </si>
  <si>
    <t>import_failed_4</t>
  </si>
  <si>
    <t>import_file</t>
  </si>
  <si>
    <t>import_headers</t>
  </si>
  <si>
    <t>Import Headers</t>
  </si>
  <si>
    <t>importing_columns</t>
  </si>
  <si>
    <t>importing columns</t>
  </si>
  <si>
    <t>importing_dropdown_lists</t>
  </si>
  <si>
    <t>Importing latest table of dropdown lists.</t>
  </si>
  <si>
    <t>importing_intl_table</t>
  </si>
  <si>
    <t>Importing latest general international table.</t>
  </si>
  <si>
    <t>importing_preferences</t>
  </si>
  <si>
    <t>Importing latest table of preferences.</t>
  </si>
  <si>
    <t>importing_validation_table</t>
  </si>
  <si>
    <t>Importing latest data validation table.</t>
  </si>
  <si>
    <t>incomplete_response</t>
  </si>
  <si>
    <t>Incomplete response received.</t>
  </si>
  <si>
    <t>incorrect_information</t>
  </si>
  <si>
    <t>Incorrect Information</t>
  </si>
  <si>
    <t>initializing</t>
  </si>
  <si>
    <t>Initializing</t>
  </si>
  <si>
    <t>integrating_dropdown_lists</t>
  </si>
  <si>
    <t>Integrating latest dropdown lists.</t>
  </si>
  <si>
    <t>internal_error</t>
  </si>
  <si>
    <t>Internal Error</t>
  </si>
  <si>
    <t>internal_error_occurred</t>
  </si>
  <si>
    <t>An internal error occurred with your request. Please try again.</t>
  </si>
  <si>
    <t>internal_error_validation</t>
  </si>
  <si>
    <t>An internal error occured while validating your credentials. Please try again.</t>
  </si>
  <si>
    <t>interval_must_be_number</t>
  </si>
  <si>
    <t>Interval must be a number.</t>
  </si>
  <si>
    <t>invalid_credentials</t>
  </si>
  <si>
    <t>Invalid Credentials</t>
  </si>
  <si>
    <t>invalid_filename_1</t>
  </si>
  <si>
    <t xml:space="preserve">Invalid filename for saving the </t>
  </si>
  <si>
    <t>invalid_filename_2</t>
  </si>
  <si>
    <t>invalid_filename_3</t>
  </si>
  <si>
    <t>Please fix on the 'International Filenames' worksheet and restart.</t>
  </si>
  <si>
    <t>invalid_identifier_1</t>
  </si>
  <si>
    <t xml:space="preserve">Some Products do not have a valid identifier, and have been moved to Sheet </t>
  </si>
  <si>
    <t>invalid_identifier_2</t>
  </si>
  <si>
    <t>, with a red border around the cell.</t>
  </si>
  <si>
    <t>invalid_interval</t>
  </si>
  <si>
    <t>Invalid Interval</t>
  </si>
  <si>
    <t>invalid_values_1</t>
  </si>
  <si>
    <t xml:space="preserve">Invalid values were found in </t>
  </si>
  <si>
    <t>invalid_values_2</t>
  </si>
  <si>
    <t xml:space="preserve"> columns.</t>
  </si>
  <si>
    <t>item_not_found</t>
  </si>
  <si>
    <t>Item Not Found</t>
  </si>
  <si>
    <t>item_not_found_catalog</t>
  </si>
  <si>
    <t>Item not found in Amazon Catalog</t>
  </si>
  <si>
    <t>item_not_found_category</t>
  </si>
  <si>
    <t>Item not found in the category specified. Do you want to search for Item in all Categories?</t>
  </si>
  <si>
    <t>lang_char_setting</t>
  </si>
  <si>
    <t>Text File's Language Character Setting:</t>
  </si>
  <si>
    <t>lang_templates_saved</t>
  </si>
  <si>
    <t>Language Templates Saved</t>
  </si>
  <si>
    <t>letting_user_choose</t>
  </si>
  <si>
    <t>letting the user choose additional matches</t>
  </si>
  <si>
    <t>listing_loader_imp_msg</t>
  </si>
  <si>
    <t>Listing Loader - Important Message</t>
  </si>
  <si>
    <t>loading</t>
  </si>
  <si>
    <t>Loading...</t>
  </si>
  <si>
    <t>localized_filename</t>
  </si>
  <si>
    <t>Localized Filename</t>
  </si>
  <si>
    <t>login_failure</t>
  </si>
  <si>
    <t>Login Failure</t>
  </si>
  <si>
    <t>look_up_group</t>
  </si>
  <si>
    <t>Look up a group of items in this sheet</t>
  </si>
  <si>
    <t>looking_up_1</t>
  </si>
  <si>
    <t xml:space="preserve">Looking up </t>
  </si>
  <si>
    <t>looking_up_2</t>
  </si>
  <si>
    <t xml:space="preserve"> of </t>
  </si>
  <si>
    <t>looking_up_3</t>
  </si>
  <si>
    <t>lookup_errors</t>
  </si>
  <si>
    <t>Following errors were detected while doing the lookup. Please Correct:</t>
  </si>
  <si>
    <t>lookup_index</t>
  </si>
  <si>
    <t>Lookup Index:</t>
  </si>
  <si>
    <t>lookup_turn_on</t>
  </si>
  <si>
    <t>Turn on LookupAssist from Amazon?</t>
  </si>
  <si>
    <t>manual_data_text</t>
  </si>
  <si>
    <t>Or you can enter the data manually and upload your listings in tab-delimited format using Seller Central.</t>
  </si>
  <si>
    <t>marketplace_id</t>
  </si>
  <si>
    <t>Marketplace ID:</t>
  </si>
  <si>
    <t>master_workbook_error_1</t>
  </si>
  <si>
    <t xml:space="preserve">The Master workbook's template worksheet name is </t>
  </si>
  <si>
    <t>master_workbook_error_2</t>
  </si>
  <si>
    <t xml:space="preserve">, but that name does not appear in the </t>
  </si>
  <si>
    <t>master_workbook_error_3</t>
  </si>
  <si>
    <t xml:space="preserve"> worksheet in column </t>
  </si>
  <si>
    <t>master_workbook_error_4</t>
  </si>
  <si>
    <t>master_workbook_error_5</t>
  </si>
  <si>
    <t xml:space="preserve">Please fix and restart. See instructions on the </t>
  </si>
  <si>
    <t>master_workbook_error_6</t>
  </si>
  <si>
    <t xml:space="preserve"> worksheet.</t>
  </si>
  <si>
    <t>match_column_headers</t>
  </si>
  <si>
    <t>Match Column Headers</t>
  </si>
  <si>
    <t>match_headers_text</t>
  </si>
  <si>
    <t>Column headers in the import file have been paired up with any exact matches in the template. Pair up any additional column headers as desired by selecting one each in the Import and Template lists, and then clicking Add.
Any remaining unmatched column headers in the Import column will NOT be imported, as they would interfere with uploading data to Amazon.com.</t>
  </si>
  <si>
    <t>matched_pairs</t>
  </si>
  <si>
    <t>Matched Pairs</t>
  </si>
  <si>
    <t>matches</t>
  </si>
  <si>
    <t xml:space="preserve">Matches: </t>
  </si>
  <si>
    <t>merchant_id</t>
  </si>
  <si>
    <t>Merchant ID:</t>
  </si>
  <si>
    <t>missing_information</t>
  </si>
  <si>
    <t>Missing Information</t>
  </si>
  <si>
    <t>missing_url</t>
  </si>
  <si>
    <t>Missing URL</t>
  </si>
  <si>
    <t>missing_url_update_1</t>
  </si>
  <si>
    <t xml:space="preserve">Missing URL for </t>
  </si>
  <si>
    <t>missing_url_update_2</t>
  </si>
  <si>
    <t xml:space="preserve"> update table. Please fix and restart.</t>
  </si>
  <si>
    <t>msxml_link</t>
  </si>
  <si>
    <t>Click here to download MSXML from Microsoft.com</t>
  </si>
  <si>
    <t>multiple_matches</t>
  </si>
  <si>
    <t>Multiple Matches</t>
  </si>
  <si>
    <t>multiple_product_matches_1</t>
  </si>
  <si>
    <t xml:space="preserve">Product is matched to multiple products on Amazon.com. Please select the appropriate one from Sheet </t>
  </si>
  <si>
    <t>multiple_product_matches_2</t>
  </si>
  <si>
    <t>mws_credentials_imported</t>
  </si>
  <si>
    <t>Your MWS credentials have been successfully imported into the system. You may now close the browser window.</t>
  </si>
  <si>
    <t>mws_credentials_invalid</t>
  </si>
  <si>
    <t>MWS Credentials Invalid</t>
  </si>
  <si>
    <t>mws_credentials_invalid_long</t>
  </si>
  <si>
    <t>The MWS credentials entered by you appear to be invalid. Please try again.</t>
  </si>
  <si>
    <t>mws_credentials_invalid_missing</t>
  </si>
  <si>
    <t>The MWS credentials stored on your computer appear to be invalid or missing. Please use the Credentials form to re-enter your MWS credentials.</t>
  </si>
  <si>
    <t>mws_credentials_missing</t>
  </si>
  <si>
    <t>MWS Credentials Missing</t>
  </si>
  <si>
    <t>mws_credentials_required</t>
  </si>
  <si>
    <t>This feature requires your MWS credentials to continue. Do you want to open the Credentials form to obtain/enter your MWS credentials?</t>
  </si>
  <si>
    <t>mws_please_wait</t>
  </si>
  <si>
    <t>Please wait while your MWS credentials are generated.</t>
  </si>
  <si>
    <t>mws_registration</t>
  </si>
  <si>
    <t>MWS Registration</t>
  </si>
  <si>
    <t>mws_rejected</t>
  </si>
  <si>
    <t>MWS rejected the provided credentials. Please make sure that you have entered the correct security password. The password can be reset using the Credentials form.</t>
  </si>
  <si>
    <t>new</t>
  </si>
  <si>
    <t>New</t>
  </si>
  <si>
    <t>no</t>
  </si>
  <si>
    <t>No</t>
  </si>
  <si>
    <t>no_columns_to_import</t>
  </si>
  <si>
    <t>No Columns To Import</t>
  </si>
  <si>
    <t>no_columns_to_import_long</t>
  </si>
  <si>
    <t>There are no columns to import, because no columns were exact matches and no columns were chosen to match.</t>
  </si>
  <si>
    <t>no_data_found</t>
  </si>
  <si>
    <t>No data found in worksheet to be imported.</t>
  </si>
  <si>
    <t>no_identifier_1</t>
  </si>
  <si>
    <t xml:space="preserve">Some Products do not have any identifier and have been moved to Sheet </t>
  </si>
  <si>
    <t>no_identifier_2</t>
  </si>
  <si>
    <t>no_mws_credentials</t>
  </si>
  <si>
    <t>There are no MWS credentials stored on this computer.</t>
  </si>
  <si>
    <t>no_search_terms</t>
  </si>
  <si>
    <t>No search terms found in the selected row</t>
  </si>
  <si>
    <t>not_in_catalog_1</t>
  </si>
  <si>
    <t xml:space="preserve">Your item was not found in Amazon's catalog in the categories supported by the product look-up function. It has been moved to the </t>
  </si>
  <si>
    <t>not_in_catalog_2</t>
  </si>
  <si>
    <t>operation_type</t>
  </si>
  <si>
    <t>Operation Type:</t>
  </si>
  <si>
    <t>password</t>
  </si>
  <si>
    <t>My password is:</t>
  </si>
  <si>
    <t>please_complete</t>
  </si>
  <si>
    <t>Please complete all the fields to continue.</t>
  </si>
  <si>
    <t>please_enter_sec_pass</t>
  </si>
  <si>
    <t>Please enter a security password to continue.</t>
  </si>
  <si>
    <t>please_remove_items_1</t>
  </si>
  <si>
    <t xml:space="preserve">Please remove items from the </t>
  </si>
  <si>
    <t>please_remove_items_2</t>
  </si>
  <si>
    <t xml:space="preserve"> worksheet and try again.</t>
  </si>
  <si>
    <t>please_wait_product_ids</t>
  </si>
  <si>
    <t>Please wait while product IDs are looked up.</t>
  </si>
  <si>
    <t>populating_match_headers</t>
  </si>
  <si>
    <t>populating the Match Headers forms' Template and Import listboxes</t>
  </si>
  <si>
    <t>preferences_prim</t>
  </si>
  <si>
    <t>Preferences</t>
  </si>
  <si>
    <t>preferences_sec</t>
  </si>
  <si>
    <t>Preferences...</t>
  </si>
  <si>
    <t>preparing_bulk_lookup</t>
  </si>
  <si>
    <t>Preparing to do Bulk Lookup…</t>
  </si>
  <si>
    <t>price</t>
  </si>
  <si>
    <t>problem_creating_template</t>
  </si>
  <si>
    <t>Problem Creating Template</t>
  </si>
  <si>
    <t>processing_localized_1</t>
  </si>
  <si>
    <t xml:space="preserve">Processing localized </t>
  </si>
  <si>
    <t>processing_localized_2</t>
  </si>
  <si>
    <t xml:space="preserve"> worksheets...</t>
  </si>
  <si>
    <t>product_details</t>
  </si>
  <si>
    <t>Product Details</t>
  </si>
  <si>
    <t>product_id</t>
  </si>
  <si>
    <t>product-id</t>
  </si>
  <si>
    <t>product_id_type_1</t>
  </si>
  <si>
    <t xml:space="preserve">Product ID should be of type UPC, EAN, ISBN, or ASIN. Item has been moved to Sheet </t>
  </si>
  <si>
    <t>product_id_type_2</t>
  </si>
  <si>
    <t xml:space="preserve">, with a red border around the cell </t>
  </si>
  <si>
    <t>product_id_type_3</t>
  </si>
  <si>
    <t xml:space="preserve">. </t>
  </si>
  <si>
    <t>product_image</t>
  </si>
  <si>
    <t>Product Image</t>
  </si>
  <si>
    <t>product_not_found</t>
  </si>
  <si>
    <t>Product Not Found</t>
  </si>
  <si>
    <t>product_taxcode</t>
  </si>
  <si>
    <t>Product TaxCode:</t>
  </si>
  <si>
    <t>products_do_not_exist_1</t>
  </si>
  <si>
    <t xml:space="preserve">Some Products do not exist on Amazon Catalog and have been moved to Sheet </t>
  </si>
  <si>
    <t>products_do_not_exist_2</t>
  </si>
  <si>
    <t>reason</t>
  </si>
  <si>
    <t>Reason:</t>
  </si>
  <si>
    <t>reenter_mws_credentials</t>
  </si>
  <si>
    <t>You will need to re-enter your MWS credentials in order to reset your security password.</t>
  </si>
  <si>
    <t>registration_complete</t>
  </si>
  <si>
    <t>Registration Complete</t>
  </si>
  <si>
    <t>registration_complete_long</t>
  </si>
  <si>
    <t>Registration is complete. You may close this window after making note of your MWS credentials.</t>
  </si>
  <si>
    <t>remove_credentials</t>
  </si>
  <si>
    <t>I would like to remove my MWS credentials from this computer.</t>
  </si>
  <si>
    <t>remove_credentials_confirm</t>
  </si>
  <si>
    <t>Are you sure you want to remove your MWS credentials from this computer? You will need to re-enter your credentials when they are required.</t>
  </si>
  <si>
    <t>remove_credentials_short</t>
  </si>
  <si>
    <t>Remove Credentials</t>
  </si>
  <si>
    <t>reset_sec_pass</t>
  </si>
  <si>
    <t>I want to reset/change my security password.</t>
  </si>
  <si>
    <t>reset_sec_pass_short</t>
  </si>
  <si>
    <t>Reset Security Password</t>
  </si>
  <si>
    <t>response_received</t>
  </si>
  <si>
    <t>Response Received</t>
  </si>
  <si>
    <t>saving_file</t>
  </si>
  <si>
    <t>Saving File</t>
  </si>
  <si>
    <t>saving_template_1</t>
  </si>
  <si>
    <t xml:space="preserve">Saving </t>
  </si>
  <si>
    <t>saving_template_2</t>
  </si>
  <si>
    <t xml:space="preserve"> template in </t>
  </si>
  <si>
    <t>saving_template_3</t>
  </si>
  <si>
    <t>...</t>
  </si>
  <si>
    <t>sec_pass</t>
  </si>
  <si>
    <t>Security Password:</t>
  </si>
  <si>
    <t>sec_pass_header</t>
  </si>
  <si>
    <t>Please enter a security password. This password will be used to securely store your credentials on your computer.</t>
  </si>
  <si>
    <t>sec_pass_invalid</t>
  </si>
  <si>
    <t>Security Password Invalid</t>
  </si>
  <si>
    <t>sec_pass_invalid_long</t>
  </si>
  <si>
    <t>The security password entered by you appears to be invalid. Please make sure that you have entered the correct security password. The password can be reset using the Credentials form.</t>
  </si>
  <si>
    <t>sec_pass_required</t>
  </si>
  <si>
    <t>Security Password Required</t>
  </si>
  <si>
    <t>secret_key</t>
  </si>
  <si>
    <t>Secret Key:</t>
  </si>
  <si>
    <t>select_all</t>
  </si>
  <si>
    <t>Select All</t>
  </si>
  <si>
    <t>select_column_header</t>
  </si>
  <si>
    <t>Please select a column header in each list.</t>
  </si>
  <si>
    <t>select_lang_char_setting</t>
  </si>
  <si>
    <t>Please choose the language character setting (codepage) that was active when this text file was created.
The language character setting chosen will be used to open the text file.
If the language character setting used to open a text file is different than the one used to create the file, the text may have incorrect characters. Text files do not store the language character setting used to created them.
If the correct language character setting is not listed, enter the correct codepage number in the text box.</t>
  </si>
  <si>
    <t>select_lang_char_setting_file</t>
  </si>
  <si>
    <t xml:space="preserve">Select Language Character Setting for File Import </t>
  </si>
  <si>
    <t>select_template_sheets</t>
  </si>
  <si>
    <t>Select Template Sheets to Upload</t>
  </si>
  <si>
    <t>select_worksheet</t>
  </si>
  <si>
    <t xml:space="preserve">Select Worksheet to Import </t>
  </si>
  <si>
    <t>seller_account_login</t>
  </si>
  <si>
    <t>Please enter your Seller Account login and password.</t>
  </si>
  <si>
    <t>sending_feed</t>
  </si>
  <si>
    <t>Sending Feed</t>
  </si>
  <si>
    <t>show_preferences_window</t>
  </si>
  <si>
    <t>Show the Preferences window</t>
  </si>
  <si>
    <t>sku</t>
  </si>
  <si>
    <t>SKU:</t>
  </si>
  <si>
    <t>some_multiple_product_matches_1</t>
  </si>
  <si>
    <t xml:space="preserve">Some Products are matched to multiple products in Amazon. Please select the appropriate one from Sheet </t>
  </si>
  <si>
    <t>some_multiple_product_matches_2</t>
  </si>
  <si>
    <t>status</t>
  </si>
  <si>
    <t>Status:</t>
  </si>
  <si>
    <t>submitted_date</t>
  </si>
  <si>
    <t>Submitted Date:</t>
  </si>
  <si>
    <t>swapping_column_headers_1</t>
  </si>
  <si>
    <t xml:space="preserve">Swapping </t>
  </si>
  <si>
    <t>swapping_column_headers_2</t>
  </si>
  <si>
    <t xml:space="preserve"> column headers into </t>
  </si>
  <si>
    <t>swapping_column_headers_3</t>
  </si>
  <si>
    <t>tab_key_unavailable</t>
  </si>
  <si>
    <t>Tab Key Unavailable on this Dropdown Listbox</t>
  </si>
  <si>
    <t>template_creation_cancelled</t>
  </si>
  <si>
    <t>Template Creation Cancelled.</t>
  </si>
  <si>
    <t>template_error_1</t>
  </si>
  <si>
    <t xml:space="preserve">Error </t>
  </si>
  <si>
    <t>template_error_2</t>
  </si>
  <si>
    <t xml:space="preserve"> occurred while </t>
  </si>
  <si>
    <t>template_error_3</t>
  </si>
  <si>
    <t>:</t>
  </si>
  <si>
    <t>template_error_short</t>
  </si>
  <si>
    <t>Template Error</t>
  </si>
  <si>
    <t>template_headers</t>
  </si>
  <si>
    <t>Template Headers</t>
  </si>
  <si>
    <t>template_update</t>
  </si>
  <si>
    <t>Template Update</t>
  </si>
  <si>
    <t>template_update_cancelled</t>
  </si>
  <si>
    <t>Template update has been cancelled</t>
  </si>
  <si>
    <t>template_update_not_successful</t>
  </si>
  <si>
    <t>Template update was not successful.</t>
  </si>
  <si>
    <t>template_updated</t>
  </si>
  <si>
    <t>Template has been updated.</t>
  </si>
  <si>
    <t>templates_saved_1</t>
  </si>
  <si>
    <t xml:space="preserve">Templates in the following languages have been saved to </t>
  </si>
  <si>
    <t>templates_saved_2</t>
  </si>
  <si>
    <t>this_is_the_one</t>
  </si>
  <si>
    <t>Select Product</t>
  </si>
  <si>
    <t>this_workbook</t>
  </si>
  <si>
    <t>ThisWorkbook</t>
  </si>
  <si>
    <t>too_many_not_found</t>
  </si>
  <si>
    <t>Too Many Products Not Found</t>
  </si>
  <si>
    <t>too_many_products_1</t>
  </si>
  <si>
    <t xml:space="preserve">Too many products not found. No room to add more to the </t>
  </si>
  <si>
    <t>too_many_products_2</t>
  </si>
  <si>
    <t>turn_off_product_lookup</t>
  </si>
  <si>
    <t>Turn off Product Lookup</t>
  </si>
  <si>
    <t>turn_on_product_lookup</t>
  </si>
  <si>
    <t>Turn on Product Lookup</t>
  </si>
  <si>
    <t>txt_files</t>
  </si>
  <si>
    <t>- Tab-Delimited Text Files (.txt)</t>
  </si>
  <si>
    <t>unable_to_check</t>
  </si>
  <si>
    <t>Unable to check status.</t>
  </si>
  <si>
    <t>unable_to_create_1</t>
  </si>
  <si>
    <t xml:space="preserve">Unable to create </t>
  </si>
  <si>
    <t>unable_to_create_2</t>
  </si>
  <si>
    <t xml:space="preserve"> template. Continue with other templates?</t>
  </si>
  <si>
    <t>unable_to_download_file</t>
  </si>
  <si>
    <t>Unable To Download File</t>
  </si>
  <si>
    <t>unable_to_download_html</t>
  </si>
  <si>
    <t>Unable to download HTML file. Please fix on International Settings sheet and retry.</t>
  </si>
  <si>
    <t>unable_to_evaluate</t>
  </si>
  <si>
    <t>Unable to evaluate response from server. Please try rebooting your computer.</t>
  </si>
  <si>
    <t>unable_to_find_column_header</t>
  </si>
  <si>
    <t>Unable to find the upload URL column header. Please fix on the 'International URLs' worksheet and restart.</t>
  </si>
  <si>
    <t>unable_to_find_filename_1</t>
  </si>
  <si>
    <t xml:space="preserve">Unable to find filename for saving the </t>
  </si>
  <si>
    <t>unable_to_find_filename_2</t>
  </si>
  <si>
    <t xml:space="preserve"> template. Please fix on the 'International Filenames' worksheet and restart. </t>
  </si>
  <si>
    <t>unable_to_find_filename_substitution</t>
  </si>
  <si>
    <t>Unable to find filename substitution column header. Please fix on the 'International Filenames' worksheet and restart.</t>
  </si>
  <si>
    <t>unable_to_find_url_1</t>
  </si>
  <si>
    <t xml:space="preserve">Unable to find the URL for uploading the </t>
  </si>
  <si>
    <t>unable_to_find_url_2</t>
  </si>
  <si>
    <t xml:space="preserve"> template. Please fix on the 'International URLs' worksheet and restart.</t>
  </si>
  <si>
    <t>unable_to_upload_1</t>
  </si>
  <si>
    <t>Unable to upload this template.</t>
  </si>
  <si>
    <t>unable_to_upload_2</t>
  </si>
  <si>
    <t>This template must be running on Japanese Windows and Japanese Excel to be able to upload.</t>
  </si>
  <si>
    <t>unable_to_upload_3</t>
  </si>
  <si>
    <t>More Information:</t>
  </si>
  <si>
    <t>unable_to_upload_4</t>
  </si>
  <si>
    <t xml:space="preserve">The active system codepage must be 932 for this template to successfully upload. The active system codepage is </t>
  </si>
  <si>
    <t>unable_to_upload_5</t>
  </si>
  <si>
    <t>, not 932. To upload, run this template in Japanese Windows and Japanese Excel.</t>
  </si>
  <si>
    <t>unable_to_upload_short</t>
  </si>
  <si>
    <t>Unable to Upload Template</t>
  </si>
  <si>
    <t>unknown_error</t>
  </si>
  <si>
    <t xml:space="preserve">An unknown error occurred: </t>
  </si>
  <si>
    <t>unknown_response</t>
  </si>
  <si>
    <t>Unknown response received</t>
  </si>
  <si>
    <t>update</t>
  </si>
  <si>
    <t>Update</t>
  </si>
  <si>
    <t>update_please_wait</t>
  </si>
  <si>
    <t>Please wait while this template is updated.</t>
  </si>
  <si>
    <t>update_template</t>
  </si>
  <si>
    <t>update_template_frame_header</t>
  </si>
  <si>
    <t>Update template automatically at regular intervals?</t>
  </si>
  <si>
    <t>update_template_latest</t>
  </si>
  <si>
    <t>Update this template with the latest information from Amazon.com</t>
  </si>
  <si>
    <t>update_template_text</t>
  </si>
  <si>
    <t>Each time this template is opened, it will check whether the designated interval (below) has elapsed since the last update, and then update if that interval has elapsed. You will have the option to cancel the update each time.</t>
  </si>
  <si>
    <t>updating_template</t>
  </si>
  <si>
    <t>Updating Template</t>
  </si>
  <si>
    <t>upload</t>
  </si>
  <si>
    <t>Upload</t>
  </si>
  <si>
    <t>upload_cancelled</t>
  </si>
  <si>
    <t>Upload cancelled.</t>
  </si>
  <si>
    <t>upload_done</t>
  </si>
  <si>
    <t>Done uploading. The success or failure of each upload is indicated in the list below. Select an upload for more information:</t>
  </si>
  <si>
    <t>upload_failed</t>
  </si>
  <si>
    <t>Upload failed. Please try again.</t>
  </si>
  <si>
    <t>upload_failure_frame_header</t>
  </si>
  <si>
    <t>Upload Failure</t>
  </si>
  <si>
    <t>upload_file</t>
  </si>
  <si>
    <t>upload_items</t>
  </si>
  <si>
    <t>Upload the items in this sheet to Amazon</t>
  </si>
  <si>
    <t>upload_progress</t>
  </si>
  <si>
    <t>Upload in progress.</t>
  </si>
  <si>
    <t>upload_status</t>
  </si>
  <si>
    <t>Upload Status:</t>
  </si>
  <si>
    <t>upload_succeeded_frame_header</t>
  </si>
  <si>
    <t>Upload Succeeded</t>
  </si>
  <si>
    <t>upload_success</t>
  </si>
  <si>
    <t>Upload Success</t>
  </si>
  <si>
    <t>upload_successful</t>
  </si>
  <si>
    <t>Upload successful.</t>
  </si>
  <si>
    <t>uploading_file</t>
  </si>
  <si>
    <t>Uploading File</t>
  </si>
  <si>
    <t>user_pass_invalid</t>
  </si>
  <si>
    <t>The username and/or password provided is invalid.</t>
  </si>
  <si>
    <t>validate</t>
  </si>
  <si>
    <t>validating_credentials</t>
  </si>
  <si>
    <t>Validating Credentials</t>
  </si>
  <si>
    <t>validating_template</t>
  </si>
  <si>
    <t>Validating Template</t>
  </si>
  <si>
    <t>validation_cancelled_1</t>
  </si>
  <si>
    <t>Validation has been cancelled.</t>
  </si>
  <si>
    <t>validation_cancelled_2</t>
  </si>
  <si>
    <t>If you upload invalid data, your products may appear incorrect, or may not appear at all, on Amazon.com.</t>
  </si>
  <si>
    <t>validation_cancelled_3</t>
  </si>
  <si>
    <t>Do you prefer to upload to Amazon right now, without validating?</t>
  </si>
  <si>
    <t>validation_complete</t>
  </si>
  <si>
    <t>Validation complete. No problems found.</t>
  </si>
  <si>
    <t>validation_please_wait</t>
  </si>
  <si>
    <t>Please wait while this template is validated.</t>
  </si>
  <si>
    <t>values_must_match</t>
  </si>
  <si>
    <t>The values in both password fields must match.</t>
  </si>
  <si>
    <t>values_not_valid_1</t>
  </si>
  <si>
    <t>The following columns have values that are not valid:</t>
  </si>
  <si>
    <t>values_not_valid_2</t>
  </si>
  <si>
    <t>Please fix and retry before uploading to Amazon. If you upload invalid data, your products may appear incorrect, or may not appear at all, on Amazon.com.</t>
  </si>
  <si>
    <t>values_not_valid_3</t>
  </si>
  <si>
    <t>Do you prefer to upload to Amazon right now, without fixing these errors?</t>
  </si>
  <si>
    <t>values_not_valid_4</t>
  </si>
  <si>
    <t>Please fix and retry.</t>
  </si>
  <si>
    <t>version</t>
  </si>
  <si>
    <t xml:space="preserve">Version </t>
  </si>
  <si>
    <t>view_image</t>
  </si>
  <si>
    <t>View Image</t>
  </si>
  <si>
    <t>worksheet_name_too_long</t>
  </si>
  <si>
    <t>Worksheet Name Too Long</t>
  </si>
  <si>
    <t>worksheet_order</t>
  </si>
  <si>
    <t>Worksheet Order</t>
  </si>
  <si>
    <t>yes</t>
  </si>
  <si>
    <t>Yes</t>
  </si>
  <si>
    <t>Data Category</t>
  </si>
  <si>
    <t>Template Dependency Test</t>
  </si>
  <si>
    <t>Master Name</t>
  </si>
  <si>
    <t>MFA Internal Name</t>
  </si>
  <si>
    <t>REVDATE</t>
  </si>
  <si>
    <t>40756.4387</t>
  </si>
  <si>
    <t>aaaaaaaaaSortToTop</t>
  </si>
  <si>
    <t>TABLETYPE</t>
  </si>
  <si>
    <t>MiscData</t>
  </si>
  <si>
    <t>aaaaaaaaSortToTop</t>
  </si>
  <si>
    <t>REVLASTCHANGECOMMENT1</t>
  </si>
  <si>
    <t>Misc</t>
  </si>
  <si>
    <t>aaaaaaaSortToTop_a</t>
  </si>
  <si>
    <t>REVLASTCHANGECOMMENT2</t>
  </si>
  <si>
    <t>JP PetSupplies</t>
  </si>
  <si>
    <t>aaaaaaaSortToTop_b</t>
  </si>
  <si>
    <t>REVLASTCHANGECOMMENT3</t>
  </si>
  <si>
    <t>CN Jewelry additions (CU 1573)</t>
  </si>
  <si>
    <t>aaaaaaaSortToTop_c</t>
  </si>
  <si>
    <t>REVLASTCHANGECOMMENT4</t>
  </si>
  <si>
    <t>EU Computers &amp; CN Apparel</t>
  </si>
  <si>
    <t>aaaaaaaSortToTop_d</t>
  </si>
  <si>
    <t>REVLASTCHANGECOMMENT5</t>
  </si>
  <si>
    <t>NA Baby</t>
  </si>
  <si>
    <t>aaaaaaaSortToTop_e</t>
  </si>
  <si>
    <t>REVLASTCHANGECOMMENT6</t>
  </si>
  <si>
    <t>JP Toys</t>
  </si>
  <si>
    <t>aaaaaaaSortToTop_f</t>
  </si>
  <si>
    <t>REVLASTCHANGECOMMENT7</t>
  </si>
  <si>
    <t>UK Sports</t>
  </si>
  <si>
    <t>aaaaaaaSortToTop_g</t>
  </si>
  <si>
    <t>REVLASTCHANGECOMMENT8</t>
  </si>
  <si>
    <t>Mini Test Template</t>
  </si>
  <si>
    <t>aaaaaaaSortToTop_h</t>
  </si>
  <si>
    <t>REVLASTCHANGECOMMENT9</t>
  </si>
  <si>
    <t>JP Sports (CU-1138)</t>
  </si>
  <si>
    <t>aaaaaaaSortToTop_i</t>
  </si>
  <si>
    <t>REVLASTCHANGECOMMENT10</t>
  </si>
  <si>
    <t>CN Video (CU 1860)</t>
  </si>
  <si>
    <t>aaaaaaaSortToTop_j</t>
  </si>
  <si>
    <t>REVLASTCHANGECOMMENT11</t>
  </si>
  <si>
    <t>EU toyswarnings (CU 1864)</t>
  </si>
  <si>
    <t>aaaaaaaSortToTop_k</t>
  </si>
  <si>
    <t>Local Language Name</t>
  </si>
  <si>
    <t>aaaaaaSortToTop</t>
  </si>
  <si>
    <t>Codepage</t>
  </si>
  <si>
    <t>aaaaaSortToTop</t>
  </si>
  <si>
    <t>1252</t>
  </si>
  <si>
    <t>LocaleID</t>
  </si>
  <si>
    <t>1033</t>
  </si>
  <si>
    <t>URL</t>
  </si>
  <si>
    <t>aaaaSortToTop</t>
  </si>
  <si>
    <t>http://g-ecx.images-amazon.com/images/G/01/rainier/help/ff/IntMiscData.txt</t>
  </si>
  <si>
    <t>Toolbar Button Captions</t>
  </si>
  <si>
    <t>Amazon Logo</t>
  </si>
  <si>
    <t>aaaSortToTop</t>
  </si>
  <si>
    <t>Toolbar Button Tooltips</t>
  </si>
  <si>
    <t>Look up a group of items in this sheet.</t>
  </si>
  <si>
    <t>Import any file into this sheet, matching up like columns.</t>
  </si>
  <si>
    <t>Show the Preferences window.</t>
  </si>
  <si>
    <t>When this is turned on, items will be automatically looked up as you enter them and move to the next cell.</t>
  </si>
  <si>
    <t>Update this template with the latest information from Amazon.com.</t>
  </si>
  <si>
    <t>Upload the items in this sheet to Amazon.</t>
  </si>
  <si>
    <t>Validate now. Any items failing validation will be marked, with an explanation.</t>
  </si>
  <si>
    <t>Required Column</t>
  </si>
  <si>
    <t>Required Column Test</t>
  </si>
  <si>
    <t>Validate Column</t>
  </si>
  <si>
    <t>Validate Column Test</t>
  </si>
  <si>
    <t>Error Text</t>
  </si>
  <si>
    <t>Height</t>
  </si>
  <si>
    <t>In addition to this Example tab, please read the Instructions and Data Definitions tabs in this file.  
Please note that the following examples are for demonstration purposes only. To create an inventory file, please use the Template tab.</t>
  </si>
  <si>
    <t>Detailed descriptions of examples in row.</t>
  </si>
  <si>
    <t>title</t>
  </si>
  <si>
    <t>standard-product-id</t>
  </si>
  <si>
    <t>product-id-type</t>
  </si>
  <si>
    <t>product_type</t>
  </si>
  <si>
    <t>brand</t>
  </si>
  <si>
    <t>manufacturer</t>
  </si>
  <si>
    <t>mfr-part-number</t>
  </si>
  <si>
    <t>description</t>
  </si>
  <si>
    <t>bullet-point1</t>
  </si>
  <si>
    <t>bullet-point2</t>
  </si>
  <si>
    <t>bullet-point3</t>
  </si>
  <si>
    <t>bullet-point4</t>
  </si>
  <si>
    <t>bullet-point5</t>
  </si>
  <si>
    <t>merchant-catalog-number</t>
  </si>
  <si>
    <t>msrp</t>
  </si>
  <si>
    <t>ingredients1</t>
  </si>
  <si>
    <t>ingredients2</t>
  </si>
  <si>
    <t>ingredients3</t>
  </si>
  <si>
    <t>indications</t>
  </si>
  <si>
    <t>directions</t>
  </si>
  <si>
    <t xml:space="preserve">minimum-weight-recommendation
</t>
  </si>
  <si>
    <t xml:space="preserve">maximum-weight-recommendation
</t>
  </si>
  <si>
    <t xml:space="preserve">weight-recommendation-unit-of-measure
</t>
  </si>
  <si>
    <t>flavor</t>
  </si>
  <si>
    <t>size</t>
  </si>
  <si>
    <t>color</t>
  </si>
  <si>
    <t>scent</t>
  </si>
  <si>
    <t>item-price</t>
  </si>
  <si>
    <t>currency</t>
  </si>
  <si>
    <t>quantity</t>
  </si>
  <si>
    <t>launch-date</t>
  </si>
  <si>
    <t>release-date</t>
  </si>
  <si>
    <t>restock-date</t>
  </si>
  <si>
    <t>leadtime-to-ship</t>
  </si>
  <si>
    <t>max-aggregate-ship-quantity</t>
  </si>
  <si>
    <t>sale-price</t>
  </si>
  <si>
    <t>sale-from-date</t>
  </si>
  <si>
    <t>sale-through-date</t>
  </si>
  <si>
    <t>search-terms1</t>
  </si>
  <si>
    <t>search-terms2</t>
  </si>
  <si>
    <t>search-terms3</t>
  </si>
  <si>
    <t>search-terms4</t>
  </si>
  <si>
    <t>search-terms5</t>
  </si>
  <si>
    <t>item-type</t>
  </si>
  <si>
    <t>used-for1</t>
  </si>
  <si>
    <t>used-for2</t>
  </si>
  <si>
    <t>used-for3</t>
  </si>
  <si>
    <t>used-for4</t>
  </si>
  <si>
    <t>used-for5</t>
  </si>
  <si>
    <t>subject-content1</t>
  </si>
  <si>
    <t>subject-content2</t>
  </si>
  <si>
    <t>subject-content3</t>
  </si>
  <si>
    <t>subject-content4</t>
  </si>
  <si>
    <t>subject-content5</t>
  </si>
  <si>
    <t>target-audience1</t>
  </si>
  <si>
    <t>target-audience2</t>
  </si>
  <si>
    <t>target-audience3</t>
  </si>
  <si>
    <t>other-item-attributes1</t>
  </si>
  <si>
    <t>other-item-attributes2</t>
  </si>
  <si>
    <t>other-item-attributes3</t>
  </si>
  <si>
    <t>other-item-attributes4</t>
  </si>
  <si>
    <t>other-item-attributes5</t>
  </si>
  <si>
    <t>main-image-url</t>
  </si>
  <si>
    <t>swatch-image-url</t>
  </si>
  <si>
    <t>other-image-url1</t>
  </si>
  <si>
    <t>other-image-url2</t>
  </si>
  <si>
    <t>other-image-url3</t>
  </si>
  <si>
    <t>other-image-url4</t>
  </si>
  <si>
    <t>other-image-url5</t>
  </si>
  <si>
    <t>other-image-url6</t>
  </si>
  <si>
    <t>other-image-url7</t>
  </si>
  <si>
    <t>other-image-url8</t>
  </si>
  <si>
    <t>fulfillment-center-id</t>
  </si>
  <si>
    <t>parent-sku</t>
  </si>
  <si>
    <t>parentage</t>
  </si>
  <si>
    <t>relationship-type</t>
  </si>
  <si>
    <t>variation-theme</t>
  </si>
  <si>
    <t>coverage</t>
  </si>
  <si>
    <t>finish-type1</t>
  </si>
  <si>
    <t>finish-type2</t>
  </si>
  <si>
    <t>item-form</t>
  </si>
  <si>
    <t>material-type1</t>
  </si>
  <si>
    <t>material-type2</t>
  </si>
  <si>
    <t>material-type3</t>
  </si>
  <si>
    <t>count</t>
  </si>
  <si>
    <t>number-of-items</t>
  </si>
  <si>
    <t>item-specialty1</t>
  </si>
  <si>
    <t>item-specialty2</t>
  </si>
  <si>
    <t>item-specialty3</t>
  </si>
  <si>
    <t>item-specialty4</t>
  </si>
  <si>
    <t>item-specialty5</t>
  </si>
  <si>
    <t>target-gender</t>
  </si>
  <si>
    <t>power-source</t>
  </si>
  <si>
    <t>is-ac-adapter-included</t>
  </si>
  <si>
    <t>item-weight-unit-of-measure</t>
  </si>
  <si>
    <t>item-weight</t>
  </si>
  <si>
    <t>item-length-unit-of-measure</t>
  </si>
  <si>
    <t>item-length</t>
  </si>
  <si>
    <t>item-width</t>
  </si>
  <si>
    <t>item-height</t>
  </si>
  <si>
    <t>item-diameter</t>
  </si>
  <si>
    <t>item-diameter-unit-of-measure</t>
  </si>
  <si>
    <t>shipping-weight-unit-of-measure</t>
  </si>
  <si>
    <t>shipping-weight</t>
  </si>
  <si>
    <t>display-length</t>
  </si>
  <si>
    <t>display-length-unit-of-measure</t>
  </si>
  <si>
    <t>display-weight</t>
  </si>
  <si>
    <t>display-weight-unit-of-measure</t>
  </si>
  <si>
    <t>display-volume</t>
  </si>
  <si>
    <t>display-volume-unit-of-measure</t>
  </si>
  <si>
    <t>are-batteries-included</t>
  </si>
  <si>
    <t>are-batteries-required</t>
  </si>
  <si>
    <t>battery-type1</t>
  </si>
  <si>
    <t>battery-type2</t>
  </si>
  <si>
    <t>battery-type3</t>
  </si>
  <si>
    <t>number-of-batteries1</t>
  </si>
  <si>
    <t>number-of-batteries2</t>
  </si>
  <si>
    <t>number-of-batteries3</t>
  </si>
  <si>
    <t>lithium-battery-energy-content</t>
  </si>
  <si>
    <t>lithium-battery-packaging</t>
  </si>
  <si>
    <t>lithium-battery-voltage</t>
  </si>
  <si>
    <t>lithium-battery-weight</t>
  </si>
  <si>
    <t>number-of-lithium-ion-cells</t>
  </si>
  <si>
    <t>number-of-lithium-metal-cells</t>
  </si>
  <si>
    <t>warnings</t>
  </si>
  <si>
    <t>legal-disclaimer</t>
  </si>
  <si>
    <t>prop-65</t>
  </si>
  <si>
    <t>cpsia-warning1</t>
  </si>
  <si>
    <t>cpsia-warning2</t>
  </si>
  <si>
    <t>cpsia-warning3</t>
  </si>
  <si>
    <t>cpsia-warning4</t>
  </si>
  <si>
    <t>cpsia-warning-description</t>
  </si>
  <si>
    <t>is-adult-product</t>
  </si>
  <si>
    <t>product-tax-code</t>
  </si>
  <si>
    <t>max-order-quantity</t>
  </si>
  <si>
    <t>is-gift-message-available</t>
  </si>
  <si>
    <t>is-giftwrap-available</t>
  </si>
  <si>
    <t>is-discontinued-by-manufacturer</t>
  </si>
  <si>
    <t>registered-parameter</t>
  </si>
  <si>
    <t>platinum-keywords1</t>
  </si>
  <si>
    <t>platinum-keywords2</t>
  </si>
  <si>
    <t>platinum-keywords3</t>
  </si>
  <si>
    <t>platinum-keywords4</t>
  </si>
  <si>
    <t>platinum-keywords5</t>
  </si>
  <si>
    <t>update-delete</t>
  </si>
  <si>
    <r>
      <t xml:space="preserve">Example 1:  </t>
    </r>
    <r>
      <rPr>
        <sz val="10"/>
        <rFont val="Verdana"/>
        <family val="2"/>
      </rPr>
      <t xml:space="preserve">This is an example of a single product with only one size and no variations.  The product is by default a "child" with no "parent" (sometimes called an "orphan").  </t>
    </r>
  </si>
  <si>
    <t>03AMZNTRUF01</t>
  </si>
  <si>
    <t>Amazon Face Care Cleansing Pillows</t>
  </si>
  <si>
    <t>079346140763</t>
  </si>
  <si>
    <t>UPC</t>
  </si>
  <si>
    <t>HealthMisc</t>
  </si>
  <si>
    <t>Amazon Skincare</t>
  </si>
  <si>
    <t>Amazon.com</t>
  </si>
  <si>
    <t>AMZN-234890</t>
  </si>
  <si>
    <t>A whole new way to reveal softer, smoother, healthier-looking skin.</t>
  </si>
  <si>
    <t>Moisturizing</t>
  </si>
  <si>
    <t>INTAMZN-38917</t>
  </si>
  <si>
    <t>10.95</t>
  </si>
  <si>
    <t>Citric Acid, Sodium Bicarbonate, Maltodextrin, Calcium Silicate, PEG-180, Guar Hydroxypropyltrimonium Chloride, Sodium C14-16 Olefin Sulfonate</t>
  </si>
  <si>
    <t>Dispose of pillow in trash receptacle (do not flush).  For optimum freshness, keep vanity lid closed, and store unopened refill packs in a cool, dry place.</t>
  </si>
  <si>
    <t>9.95</t>
  </si>
  <si>
    <t>USD</t>
  </si>
  <si>
    <t>120</t>
  </si>
  <si>
    <t>2004-08-11</t>
  </si>
  <si>
    <t>2004-05-01</t>
  </si>
  <si>
    <t>2</t>
  </si>
  <si>
    <t>8.95</t>
  </si>
  <si>
    <t>2004-11-15</t>
  </si>
  <si>
    <t>2004-11-30</t>
  </si>
  <si>
    <t>facial</t>
  </si>
  <si>
    <t>pillows</t>
  </si>
  <si>
    <t>cleansing</t>
  </si>
  <si>
    <t>face</t>
  </si>
  <si>
    <t>facial-cleansing-pads</t>
  </si>
  <si>
    <t>normal-skin</t>
  </si>
  <si>
    <t>combination-skin</t>
  </si>
  <si>
    <t>unisex-adult</t>
  </si>
  <si>
    <t>men</t>
  </si>
  <si>
    <t>women</t>
  </si>
  <si>
    <t>hypoallergenic</t>
  </si>
  <si>
    <t>http://my-server.com/path/to/image.jpg</t>
  </si>
  <si>
    <t>LB</t>
  </si>
  <si>
    <t>1.50</t>
  </si>
  <si>
    <t>IN</t>
  </si>
  <si>
    <t>1.20</t>
  </si>
  <si>
    <t>If product gets into eyes, rinse thoroughly with water.</t>
  </si>
  <si>
    <t>A_GEN_NOTAX</t>
  </si>
  <si>
    <t>true</t>
  </si>
  <si>
    <r>
      <t xml:space="preserve">Note:  Column headers in bold indicate the data is required.  
</t>
    </r>
    <r>
      <rPr>
        <sz val="10"/>
        <rFont val="Verdana"/>
        <family val="2"/>
      </rPr>
      <t xml:space="preserve">Note:  The product-tax-code for every product offered by an Amazon seller is A_GEN_NOTAX.  This is a default value, so if you do not enter it, it will automatically be entered by Amazon.com.
</t>
    </r>
  </si>
  <si>
    <t>12ABC345DEF</t>
  </si>
  <si>
    <t>Tanita 2201 Super Ultimate Body Fat Monitor and Scale</t>
  </si>
  <si>
    <t>PersonalCareAppliance</t>
  </si>
  <si>
    <t>Tanita</t>
  </si>
  <si>
    <t>Tan-12345</t>
  </si>
  <si>
    <t>This device might look like a scale, but it presents a broader snapshot of personal health by not only determining weight, but estimating body fat as well. It does this by sending a safe, imperceptible, low-level electrical pulse (50 kHz) through the body. (Healthcare professionals use similar electrical-pulse devices to estimate body fat by what is known as Bioelectrical Impedance Analysis, or BIA.) The device operates on four AA batteries (included), and its digital screen displays body-fat readings in 1.0-percent increments and weight in either 0.2-pound or 0.1-kilogram increments, up to 300 pounds or 136 kilograms.</t>
  </si>
  <si>
    <t>Works for both moderately active adults and extremely fit adults</t>
  </si>
  <si>
    <t>TAN-123-456</t>
  </si>
  <si>
    <t>75.00</t>
  </si>
  <si>
    <t>The scale stores data (gender and height) for two users. Toe-tap a button to call up your data, and then step on the device. Within seconds, it displays your weight, followed by an estimate of body-fat percentage.</t>
  </si>
  <si>
    <t>59.95</t>
  </si>
  <si>
    <t>100</t>
  </si>
  <si>
    <t>2004-10-28</t>
  </si>
  <si>
    <t>1</t>
  </si>
  <si>
    <t>49.99</t>
  </si>
  <si>
    <t>2003-11-01</t>
  </si>
  <si>
    <t>2003-11-15</t>
  </si>
  <si>
    <t>scale</t>
  </si>
  <si>
    <t>body fat</t>
  </si>
  <si>
    <t>weight</t>
  </si>
  <si>
    <t>weight loss</t>
  </si>
  <si>
    <t>monitor</t>
  </si>
  <si>
    <t>Body-fat-monitors</t>
  </si>
  <si>
    <t>digital</t>
  </si>
  <si>
    <t>programmable</t>
  </si>
  <si>
    <t>Accessory</t>
  </si>
  <si>
    <t>7.25</t>
  </si>
  <si>
    <t>12.35</t>
  </si>
  <si>
    <t>11.75</t>
  </si>
  <si>
    <t>2.50</t>
  </si>
  <si>
    <t>5.50</t>
  </si>
  <si>
    <t>This model not for children 7 and younger</t>
  </si>
  <si>
    <r>
      <t xml:space="preserve">Example 2:  </t>
    </r>
    <r>
      <rPr>
        <sz val="10"/>
        <rFont val="Verdana"/>
        <family val="2"/>
      </rPr>
      <t xml:space="preserve">This is an example of a "parent" with two "children".  The parent (the one listed in the first row of this example) is </t>
    </r>
    <r>
      <rPr>
        <b/>
        <i/>
        <sz val="10"/>
        <rFont val="Verdana"/>
        <family val="2"/>
      </rPr>
      <t>not</t>
    </r>
    <r>
      <rPr>
        <sz val="10"/>
        <rFont val="Verdana"/>
        <family val="2"/>
      </rPr>
      <t xml:space="preserve"> a sellable product; it is a description of a set of products.  Note: </t>
    </r>
    <r>
      <rPr>
        <b/>
        <sz val="10"/>
        <rFont val="Verdana"/>
        <family val="2"/>
      </rPr>
      <t xml:space="preserve">don't enter a size, color, count, type, parent sku, relationship type or quantity for the parent product, but </t>
    </r>
    <r>
      <rPr>
        <b/>
        <i/>
        <sz val="10"/>
        <rFont val="Verdana"/>
        <family val="2"/>
      </rPr>
      <t>do</t>
    </r>
    <r>
      <rPr>
        <b/>
        <sz val="10"/>
        <rFont val="Verdana"/>
        <family val="2"/>
      </rPr>
      <t xml:space="preserve"> enter an image URL. </t>
    </r>
    <r>
      <rPr>
        <sz val="10"/>
        <rFont val="Verdana"/>
        <family val="2"/>
      </rPr>
      <t xml:space="preserve"> Do not enter data such as price, time-to-ship, weight, etc., for the parent product, since these are overridden by the child product data. Be sure to put the price, weight, size etc., in the child products, since this will be different for each.</t>
    </r>
  </si>
  <si>
    <t>03AMZNTRUF01-P</t>
  </si>
  <si>
    <t>parent</t>
  </si>
  <si>
    <t>03AMZNTRUF01-100</t>
  </si>
  <si>
    <t>Amazon Face Care Cleansing Pillows - 100 Count</t>
  </si>
  <si>
    <t>063111103411</t>
  </si>
  <si>
    <t>child</t>
  </si>
  <si>
    <t>Variation</t>
  </si>
  <si>
    <t>1.25</t>
  </si>
  <si>
    <t>03AMZNTRUF01-250</t>
  </si>
  <si>
    <t>Amazon Face Care Cleansing Pillows - 250 Count</t>
  </si>
  <si>
    <t>636920002727</t>
  </si>
  <si>
    <t>AMZN-234891</t>
  </si>
  <si>
    <t>INTAMZN-38918</t>
  </si>
  <si>
    <t>20.95</t>
  </si>
  <si>
    <t>19.95</t>
  </si>
  <si>
    <t>18.95</t>
  </si>
  <si>
    <t>250</t>
  </si>
  <si>
    <t>Also note that the bullet points and description are needed for each child product but not for the parent product since parent products do not appear on the site.</t>
  </si>
  <si>
    <t>123nutbar-P</t>
  </si>
  <si>
    <t>Clif Bar, The Natural Energy Bar, 12 bars</t>
  </si>
  <si>
    <t>Clif</t>
  </si>
  <si>
    <t xml:space="preserve">Clif Bar starts with tasty ingredients. Real fruit like apples and berries. Chocolate chips, real cocoa, Peet's coffee. Wholesome grains like rolled oats, cornmeal, and rice flour. The finished bar is a delicious, chewy and moist baked product that is high in simple and complex carbohydrates, naturally sweetened, and 100% wheat free and dairy free. </t>
  </si>
  <si>
    <t>2.4 oz (68g) per bar</t>
  </si>
  <si>
    <t>nutrition</t>
  </si>
  <si>
    <t>meal replacement</t>
  </si>
  <si>
    <t>bars</t>
  </si>
  <si>
    <t>energy</t>
  </si>
  <si>
    <t>sports nutrition</t>
  </si>
  <si>
    <t>nutrition-bars</t>
  </si>
  <si>
    <t>with-soy</t>
  </si>
  <si>
    <t>May contain peanuts or traces of other nuts.</t>
  </si>
  <si>
    <t>Note that this example only has child main-image-urls, not swatch-image-urls.  In this case, the variation names will be shown and will have a link, but no swatch images will show up next to that link.</t>
  </si>
  <si>
    <t>123nutbar-mintchoc</t>
  </si>
  <si>
    <t>Clif Bar, The Natural Energy Bar, 12 bars, Cool Mint Chocolate</t>
  </si>
  <si>
    <t>625415454566</t>
  </si>
  <si>
    <t>13.99</t>
  </si>
  <si>
    <t>Organic Brown Rice Syrup, ClifPro (see product details for contents), Organic Rolled Oats, Organic Evaporated Cane Juice, Organic Soy Butter, Chocolate Cookies (see product details for contents), ClifCrunch (see product details for contents), Dutched Cocoa, Fig Paste, Icing (see product details for contents), Natural Flavors, Sea Salt, Green Tea Extract (50mg caffeine), Vitamins &amp; Minerals (see product details for contents)</t>
  </si>
  <si>
    <t>Vitamins &amp; Minerals: Dicalcium phosphate, ascorbic acid (Vit. C), alpha-tocopherol acetate (Vit. E), magnesium, niacin, ferrous fumarate (iron), zinc picolinate, pantothenic acid, beta carotene (Vit. A), pyridoxine (B6), copper, manganese, riboflavin (B2), thiamin, folic acid, biotin, potassium iodide, chromium, phytonadione (Vit. K), molybdenum, selenium, cyanocobalamin (B12). May contain traces of peanut or other nuts.</t>
  </si>
  <si>
    <t>Nutrition Facts Serving size, 1 bar (50 g); servings per container, 1.Calories total, 210; calories from fat, 60.(Amount per serving is followed by % of daily value) Total Fat: 7 g, 11% Saturated Fat: 1.5 g, 9% Cholesterol: 0 mg, 0% Sodium: 280 mg, 11% Potassium: 85 mg, 2% Total Carbohydrate: 21 g, 7% Dietary Fiber: less than 1 g, 3% Sugar: 12 g Protein: 16 g Vitamin A: 50% Vitamin C: 200% Calcium: 2% Iron: 8% Vitamin E: 210% Thiamin: 50% Riboflavin: 50% Niacin: 100% Vitamin B6: 200% Folate: 40% Vitamin B12: 45% Biotin: 30% Pantothenic Acid: 35% Phosphorus: 5% Magnesium: 10% Zinc: 50% Selenium: 80% Chromium: 80% Molydbenum: 65%</t>
  </si>
  <si>
    <t>150</t>
  </si>
  <si>
    <t>oz</t>
  </si>
  <si>
    <t>2.45</t>
  </si>
  <si>
    <t>28.85</t>
  </si>
  <si>
    <t>false</t>
  </si>
  <si>
    <t>123nutbar-blkcherry</t>
  </si>
  <si>
    <t>Clif Bar, The Natural Energy Bar, 12 bars, Black Cherry Almond</t>
  </si>
  <si>
    <t>62547998956</t>
  </si>
  <si>
    <t>Organic Brown Rice Syrup, ClifPro (Soy Rice Crips [Soy Protein Isolate, Rice Flour, Malt Extract], Organic Soy Flour, Organic Roasted Soybeans), Organic Rolled Oats, ClifCrunch (Apple Fiber, Oat Fiber, Organic Milled Flaxseed, Chicory Extract, Psyllium), Dry Roasted Almonds, Dried Cherries, Organic Evaporated Cane Juice, White Chips (Organic Evaporated Cane Juice, Cocoa Butter, Soy Flour, Soy Lecithin, Natural Flavors), Almond Butter, Fig Paste, Natural Flavors, Sea Salt, Citric Acid, Vitamins &amp; Minerals: Dicalcium Phosphate,, Magnesium Oxide, Ascorbic Acid (Vit. C), Tocopheryl Acetate (Vit. E), Ferric Orthophosphate (Iron), Beta Carotene (Vit. A), Zinc Citrate, Phytonadione (Vit. K1), Biotin, Niacinamide (Vit. B3), Calcium Pantothenate (Vit. B5), Potassium Iodide, Manganese Gluconate, Copper Gluconate, Sodium Selenite, Thiamin (Vit. B1), Chromium Chloride, Cyanocobalamin ((Vit. B12)), Sodium Molybdate, Folic Acid (Vit. B9), Riboflavin (Vit. B2), Pyridoxine Hydrochloride (Vit. B6)</t>
  </si>
  <si>
    <t>123nutbar-carrot</t>
  </si>
  <si>
    <t>Clif Bar, The Natural Energy Bar, 12 bars, Carrot Cake</t>
  </si>
  <si>
    <t>62598754125</t>
  </si>
  <si>
    <t>Brown Rice Syrup, Rolled Oats, ClifPro (refer to product details), Chocolate Chips (refer to product details), Evaporated Cane Juice, Dried Apples, ClifCrunch (refer to product details), White Chips (refer to product details), Dried Carrots, Crisp Rice (brown rice, malt extract), Roasted Soy Butter, Raisins, Toasted Coconut, Sea Salt, Natural Flavors, Spices, Baking Soda, Decaffeinated Green Tea Extract, Traces of Peanuts or Other Nuts (May Contain)</t>
  </si>
  <si>
    <t>80</t>
  </si>
  <si>
    <r>
      <t xml:space="preserve">Example 3: </t>
    </r>
    <r>
      <rPr>
        <sz val="10"/>
        <rFont val="Verdana"/>
        <family val="2"/>
      </rPr>
      <t>This is an example of an accessory relationship between 2 products.  In this case, the "parent" is a buyable product; any product information for it can appear on the site.  You should only create accessory relationships between child products.</t>
    </r>
  </si>
  <si>
    <t>123Soniccare</t>
  </si>
  <si>
    <t>Sonicare Toothbrush</t>
  </si>
  <si>
    <t>6125478954</t>
  </si>
  <si>
    <t>Sonicare</t>
  </si>
  <si>
    <t>Not all power toothbrushes are created equal. Only Sonicare combines 31,000 brush strakes per minute and extra-wide sweeping motion to create dynamic fluid cleaning action.</t>
  </si>
  <si>
    <t>You'll want to brush your teeth forever</t>
  </si>
  <si>
    <t>Sncr34957</t>
  </si>
  <si>
    <t>89.99</t>
  </si>
  <si>
    <t>85</t>
  </si>
  <si>
    <t>79.99</t>
  </si>
  <si>
    <t>toothbrush</t>
  </si>
  <si>
    <t>electronic</t>
  </si>
  <si>
    <t>toothbrushes</t>
  </si>
  <si>
    <t>adults</t>
  </si>
  <si>
    <t>unisex</t>
  </si>
  <si>
    <t>12.65</t>
  </si>
  <si>
    <t>in</t>
  </si>
  <si>
    <t xml:space="preserve">This appliance contains Nickel-Cadmium rechargeable batteries, which must be recycled or disposed of properly.
</t>
  </si>
  <si>
    <t>234Sonicare</t>
  </si>
  <si>
    <t>Sonicare Brush Head Compact</t>
  </si>
  <si>
    <t>615455154</t>
  </si>
  <si>
    <t>Sncr34958</t>
  </si>
  <si>
    <t>By combining 31,000 brush strokes per minute and gentle sonic waves, Sonicare electric toothbrushes scrub away decay-causing plaque from between teeth and along gum lines better than ordinary toothbrushes. Like all Sonicare brush heads, it is color-coded and has soft, rounded, rippled bristles for cleaning hard-to-reach areas.</t>
  </si>
  <si>
    <t>Removes plaque with 31,000 brush strokes per minute and gentle sonic waves</t>
  </si>
  <si>
    <t>Sncr34959</t>
  </si>
  <si>
    <t>15.99</t>
  </si>
  <si>
    <t>Replace brush heads at least every 6 months to achieve optimal results.</t>
  </si>
  <si>
    <t>65</t>
  </si>
  <si>
    <t>replacement head</t>
  </si>
  <si>
    <t>replacement-toothbrush-heads</t>
  </si>
  <si>
    <t>medium-head</t>
  </si>
  <si>
    <t>soft-bristled</t>
  </si>
  <si>
    <t>8.50</t>
  </si>
  <si>
    <t>16.50</t>
  </si>
  <si>
    <t>156Crest</t>
  </si>
  <si>
    <t>Crest White Toothpaste</t>
  </si>
  <si>
    <t>635897455</t>
  </si>
  <si>
    <t>Crest</t>
  </si>
  <si>
    <t>Crs34959</t>
  </si>
  <si>
    <t>Powerful Cleaning - Advanced formula polishes away surface stains. 
Stain And Tartar Protection - Dissolving Micro-Cleansing Crystals help teeth stay cleaner longer.</t>
  </si>
  <si>
    <t>Contains fluoride!</t>
  </si>
  <si>
    <t>Crst34960</t>
  </si>
  <si>
    <t>24.99</t>
  </si>
  <si>
    <t>Sodium Fluoride 0.243% (0.15% w/v Fluoride Ion)</t>
  </si>
  <si>
    <t>Helps protect against cavities</t>
  </si>
  <si>
    <t>For healthy teeth, brush twice a day, floss daily and visit your dentist regularly.</t>
  </si>
  <si>
    <t>160</t>
  </si>
  <si>
    <t>toothpaste</t>
  </si>
  <si>
    <t>crest</t>
  </si>
  <si>
    <t>toothpastes</t>
  </si>
  <si>
    <t>22.35</t>
  </si>
  <si>
    <t>28.30</t>
  </si>
  <si>
    <r>
      <t xml:space="preserve">Example 4: </t>
    </r>
    <r>
      <rPr>
        <sz val="10"/>
        <rFont val="Verdana"/>
        <family val="2"/>
      </rPr>
      <t>This is an example of a product that varies by 2 dimensions: flavor and size. The Cherry flavor comes in 2 sizes but the Grape flavor only comes in 1 size.</t>
    </r>
  </si>
  <si>
    <t>Amazon Antacid Anti-Gas Liquid</t>
  </si>
  <si>
    <t>Amazon Health</t>
  </si>
  <si>
    <t>Flavor-Size</t>
  </si>
  <si>
    <t>Amazon Antacid Anti-Gas Liquid, Cherry</t>
  </si>
  <si>
    <t>Great product for fast, soothing relief of heartburn, acid indigestion, sour stomach and gas.</t>
  </si>
  <si>
    <t>Helps in acid indigestion</t>
  </si>
  <si>
    <t>Each 5 ml contains: Aluminum Hydroxide (200 mg), Magnesium Hydroxide (200 mg), Simethicone (20 mg)</t>
  </si>
  <si>
    <t xml:space="preserve">Shake well and take 2-4 teaspoonfuls between meals, at bedtime, or as directed by a physician. </t>
  </si>
  <si>
    <t>Cherry</t>
  </si>
  <si>
    <t>12 fl oz.</t>
  </si>
  <si>
    <t>15.95</t>
  </si>
  <si>
    <t>antacids</t>
  </si>
  <si>
    <t xml:space="preserve">digestive-system-conditions </t>
  </si>
  <si>
    <t>liquids</t>
  </si>
  <si>
    <t xml:space="preserve">Ask a doctor or pharmacist if you are taking a prescription drug.  Antacids may interact with certain prescription drugs. </t>
  </si>
  <si>
    <t>24 fl oz.</t>
  </si>
  <si>
    <t>03AMZNTRUF01-255</t>
  </si>
  <si>
    <t>Amazon Antacid Anti-Gas Liquid, Grape</t>
  </si>
  <si>
    <t>Grape</t>
  </si>
  <si>
    <r>
      <t xml:space="preserve">Example 5: </t>
    </r>
    <r>
      <rPr>
        <sz val="10"/>
        <rFont val="Verdana"/>
        <family val="2"/>
      </rPr>
      <t>This is an example of how to delete a product.</t>
    </r>
  </si>
  <si>
    <t>delete</t>
  </si>
  <si>
    <t>Using your Inventory File Template</t>
  </si>
  <si>
    <t>Print this page</t>
  </si>
  <si>
    <t>This page contains information you need to create, validate and upload your inventory file to Amazon. We recommend that you print this page so you can refer to it as you go.</t>
  </si>
  <si>
    <t>Save a copy of this file as an Excel worksheet on your hard drive. Then proceed to enter your product data into the Template tab, using the guidelines below.</t>
  </si>
  <si>
    <t>Data Definitions Tab</t>
  </si>
  <si>
    <t>The Data Definitions tab contains the acceptable values that can be used as you fill out the Template tab. We recommend printing the Data Definitions sheet for reference.</t>
  </si>
  <si>
    <t>Valid Values and BTGs</t>
  </si>
  <si>
    <t>Image Tab</t>
  </si>
  <si>
    <t>Example Tab</t>
  </si>
  <si>
    <t>Template Tab</t>
  </si>
  <si>
    <t>Save your Inventory File</t>
  </si>
  <si>
    <t>Note: We recommend first uploading 15 or fewer products for testing purposes. You can upload the rest of your inventory once you have completed a successful test.</t>
  </si>
  <si>
    <t>Updated Templates</t>
  </si>
  <si>
    <t>*A suggested way to name an image file is to save the image on your web server using the product SKU as the file name followed by the view type or variant code--MAIN, PT01-PT08 (additional images), SWCH (usually a color swatch only used on products with more than one variation). Examples: 8845013515.MAIN.jpg, 8845013515.PT01.jpg, 8845013515.SWCH.jpg</t>
  </si>
  <si>
    <t>The Data Definitions tab also indicates whether a field is Required or Optional:</t>
  </si>
  <si>
    <t>As indicated in the Data Definitions tab, some fields require that you use terms from the Valid Values tab. These terms are specific to the product attribute and are used for categorization and product discoverability – for example, via search.</t>
  </si>
  <si>
    <t>The cell for Item Type Keyword requires that you use a valid value from the Browse Tree Guide (BTG) for the category in which you are listing. BTGs are category-specific and contain the rules that Amazon uses to assign products to categories on our site. These values are available as drop-downs in the Template tab and you can view the mappings for these values in the Browse Data tab.</t>
  </si>
  <si>
    <t>The BTGs are also available as separate Excel files that can be downloaded from this page: https://sellercentral.amazon.com/gp/help/1641. In it, you will find mappings between Item Type Keywords and Amazon's controlled terms which allow products to be displayed in those categories. In the BTG for your category, find the category most appropriate for your product, and then use the corresponding query to determine what field and value you need to put in your template to place your product in that category.</t>
  </si>
  <si>
    <t>Refer to the Images tab for Amazon’s image standards. Images that you upload to Amazon must conform to these standards.</t>
  </si>
  <si>
    <t>View full product image requirements here: https://sellercentral.amazon.com/gp/help/1881</t>
  </si>
  <si>
    <t>For category specific guidelines, download the style guide for your category from the downloadable file template table here: https://sellercentral.amazon.com/gp/help/1641</t>
  </si>
  <si>
    <t>See the Example tab for an example on how to enter product information. This information is for reference only. In order to avoid including invalid product data in your inventory file, do not work on your own items within the Example sheet.</t>
  </si>
  <si>
    <t xml:space="preserve">The Template tab is where you will enter the information for your listings. After selecting the desired Product Type for a row in the template, required fields in that row will be highlighted in RED, while optional fields will be highlighted in BLUE. Attributes that are not applicable to your Product Type will be grayed out in that row. For best results, also submit as much optional data as possible for your products. If you are not providing data for a particular non-required field, leave the cell blank. Feel free to add color, boldface, borders and other formatting (not additional text) to the template if it is helpful to you. Note that high ASCII characters (such as ®, ©) and HTML tags are not allowed. </t>
  </si>
  <si>
    <t>When you have finished entering your product data into the Template tab, you can save the entire workbook as an Excel file or you can save the Template tab (only) as a Text (tab-delimited) (*.txt) file. (For the Chinese marketplace, save as Unicode Text (*.txt).)</t>
  </si>
  <si>
    <t>This is your inventory file that you will upload via the Add Products via Upload page in Seller Central.</t>
  </si>
  <si>
    <t>Submit your Inventory File</t>
  </si>
  <si>
    <t xml:space="preserve">Upload your file from the "Check and Upload your Inventory File" section of the Add Products via Upload page in Seller Central, here: https://sellercentral.amazon.com/listing/upload. </t>
  </si>
  <si>
    <t>When uploading, you can select "Check Your File" before submitting, or skip this step and upload your file immediately. The "Check Your File" option will check your template for common listing errors and will automatically configure variations in your template. It will not add products to your catalog.</t>
  </si>
  <si>
    <t>When you upload your file, our system will automatically validate your data file as it is submitted. When your submission is complete, you will be able to download a processing report. Any errors in the upload will appear in a Processing Report. This report can be downloaded from the "Monitor Upload Status" section of the Add Products via Upload page in your seller account on Seller Central, here: https://sellercentral.amazon.com/listing/status.</t>
  </si>
  <si>
    <t>From time to time, Amazon will update valid values, data validation rules, explanatory text, and requirements. In the event that you submit an outdated template, we will generate an updated version on your behalf with all of your data prepopulated in it. You will see a link to "Download your submission in the updated template version" on the "Monitor Upload Status" section of the Add Products via Upload page on Seller Central.</t>
  </si>
  <si>
    <t>If you have read the Instructions or Data Definitions tabs of this file and still have questions, consult seller Help, starting with this page: https://sellercentral.amazon.com/gp/help/581</t>
  </si>
  <si>
    <r>
      <t>Optional</t>
    </r>
    <r>
      <rPr>
        <sz val="11"/>
        <color theme="1"/>
        <rFont val="Verdana"/>
        <family val="2"/>
      </rPr>
      <t>: Optional fields give customers product information that is useful, but not critical, when making purchasing decisions. Optional fields will be highlighted in BLUE in the template tab once you have selected a Product Type. We recommend that you provide as much Optional product data as possible for your product. In some cases, fields we have labeled Optional may be important to your product or business, or required according to your seller agreement.</t>
    </r>
  </si>
  <si>
    <r>
      <t xml:space="preserve">Required: </t>
    </r>
    <r>
      <rPr>
        <sz val="11"/>
        <color theme="1"/>
        <rFont val="Verdana"/>
        <family val="2"/>
      </rPr>
      <t xml:space="preserve">Required fields are the minimum attribute values necessary to create your product in the Amazon catalog. Required cells will be highlighted in RED in the template once you have selected a Product Type for that row. Failure to enter a valid value in a required field will prevent your product from being added to the catalog. Additional data may be required, depending on the values you enter elsewhere in this template. (For example, you must provide package_dimensions_unit_of_measure if you provide package length) </t>
    </r>
  </si>
  <si>
    <t>How to complete your inventory template</t>
  </si>
  <si>
    <t>Group Name</t>
  </si>
  <si>
    <t>Field Name</t>
  </si>
  <si>
    <t>Local Label Name</t>
  </si>
  <si>
    <t>Accepted Values</t>
  </si>
  <si>
    <t>Example</t>
  </si>
  <si>
    <t>Required?</t>
  </si>
  <si>
    <t>Required</t>
  </si>
  <si>
    <t>feed_product_type</t>
  </si>
  <si>
    <t>Product Type</t>
  </si>
  <si>
    <t>Input an approprate product type.</t>
  </si>
  <si>
    <t>ConsumerElectronics</t>
  </si>
  <si>
    <t>item_sku</t>
  </si>
  <si>
    <t>Seller Sku</t>
  </si>
  <si>
    <t>Unique Identifier.</t>
  </si>
  <si>
    <t>101MyCollectible1</t>
  </si>
  <si>
    <t>brand_name</t>
  </si>
  <si>
    <t>Brand Name</t>
  </si>
  <si>
    <t>Max. 50 characters</t>
  </si>
  <si>
    <t>Sonny Brook Hams</t>
  </si>
  <si>
    <t>external_product_id</t>
  </si>
  <si>
    <t>Product Id</t>
  </si>
  <si>
    <t>Any valid GCID, UPC, or EAN.</t>
  </si>
  <si>
    <t>5.28E+12</t>
  </si>
  <si>
    <t>external_product_id_type</t>
  </si>
  <si>
    <t>Product Id Type</t>
  </si>
  <si>
    <t>The type of standard, unique identifier entered in the Product ID field. This is a required field if Product ID is provided.</t>
  </si>
  <si>
    <t>item_name</t>
  </si>
  <si>
    <t>Product Name</t>
  </si>
  <si>
    <t>Max. 250 characters</t>
  </si>
  <si>
    <t>Olympus Camedia C-50 Digital Camera</t>
  </si>
  <si>
    <t>Manufacturer</t>
  </si>
  <si>
    <t>An alphanumeric string; 1 character minimum in length and 50 characters maximum in length.</t>
  </si>
  <si>
    <t>Sony, Kitchen Aid, Microsoft</t>
  </si>
  <si>
    <t>standard_price</t>
  </si>
  <si>
    <t>Your Price</t>
  </si>
  <si>
    <t>Price based on condition</t>
  </si>
  <si>
    <t>Quantity</t>
  </si>
  <si>
    <t>A whole number.</t>
  </si>
  <si>
    <t>main_image_url</t>
  </si>
  <si>
    <t>Main Image Url</t>
  </si>
  <si>
    <t>The main image of the product should comply with all image standards.  It's important that this is supplied for all products.</t>
  </si>
  <si>
    <t>http://www.companyname.com/images/1250.main.jpg</t>
  </si>
  <si>
    <t>Images - These attributes provide links to images for a product</t>
  </si>
  <si>
    <t>other_image_url1</t>
  </si>
  <si>
    <t>Other Image URL1</t>
  </si>
  <si>
    <t>A valid URL, including leading "http://"
The url is case sensitive, so make sure to use matching capitalization and no redirections (e.g. .jpeg instead of .jpg). While a web browser might be smart enough to locate your image despite of these little inaccuracies, our image collection process isn't.</t>
  </si>
  <si>
    <t>http://www.companyname.com/images/1250.other1.jpg</t>
  </si>
  <si>
    <t>Optional</t>
  </si>
  <si>
    <t>swatch_image_url</t>
  </si>
  <si>
    <t>Swatch Image Url</t>
  </si>
  <si>
    <t>Images should have 72-pixels-per-inch resolution and be 30 pixels maximum length (on the longest side). The preferred file format is JPEG (.jpg). When naming your image, please use the following convention: Product SKU + View Indicator (i.e., .swatch) + File Extension (i.e., .jpg). An example would be: 15774.swatch.jpg////. Save the image to your Web server and supply the URL to the image in this field.</t>
  </si>
  <si>
    <t>http://www.companyname.com/images/1250.swatch.jpg</t>
  </si>
  <si>
    <t>Variation - Populate these attributes if your product is available in different variations (for example color or wattage)</t>
  </si>
  <si>
    <t>parent_sku</t>
  </si>
  <si>
    <t>Parent Sku</t>
  </si>
  <si>
    <t>An alphanumeric string; 1 character minimum in length and 40 characters maximum in length.</t>
  </si>
  <si>
    <t>relationship_type</t>
  </si>
  <si>
    <t>Relationship Type</t>
  </si>
  <si>
    <t>If the item is a child in a parent-child relationship, enter: Variation</t>
  </si>
  <si>
    <t>variation_theme</t>
  </si>
  <si>
    <t>Variation Theme</t>
  </si>
  <si>
    <t>Select and applicable variation theme.</t>
  </si>
  <si>
    <t>Size/Color</t>
  </si>
  <si>
    <t>parent_child</t>
  </si>
  <si>
    <t>Parentage</t>
  </si>
  <si>
    <t>Please select one of the following values: parent, child</t>
  </si>
  <si>
    <t>Basic - These are attributes that are important to buyers and should be populated for all your items. Some are required to create an offer.</t>
  </si>
  <si>
    <t>update_delete</t>
  </si>
  <si>
    <t>Update Delete</t>
  </si>
  <si>
    <t>Select one of the following options: Update, PartialUpdate, or Delete.</t>
  </si>
  <si>
    <t>Update, PartialUpdate, Delete</t>
  </si>
  <si>
    <t>closure_type</t>
  </si>
  <si>
    <t>Closure Type</t>
  </si>
  <si>
    <t>Zip</t>
  </si>
  <si>
    <t>product_description</t>
  </si>
  <si>
    <t>Product Description</t>
  </si>
  <si>
    <t>The description you provide should pertain to the product in general, not your particular item. There is a 2,000 character maximum.</t>
  </si>
  <si>
    <t>This ham has been smoked for 12 hours...</t>
  </si>
  <si>
    <t>part_number</t>
  </si>
  <si>
    <t>Manufacturer Part Number</t>
  </si>
  <si>
    <t>For most products, this will be identical to the model number; however, some manufacturers distinguish part number from model number.</t>
  </si>
  <si>
    <t>SB-122</t>
  </si>
  <si>
    <t>model</t>
  </si>
  <si>
    <t>Model Number</t>
  </si>
  <si>
    <t>Indicate the model number of the product, as assigned by the manufacturer, here. Note that this should be distinct from Model Name and Manufacturer Part Number.</t>
  </si>
  <si>
    <t>AK3-AT1-GL-M-X, MC700LL/A</t>
  </si>
  <si>
    <t>recommended_browse_nodes</t>
  </si>
  <si>
    <t>Recommended Browse Nodes</t>
  </si>
  <si>
    <t>A positive integer.</t>
  </si>
  <si>
    <t>care_instructions1 - care_instructions5</t>
  </si>
  <si>
    <t>Care Instructions</t>
  </si>
  <si>
    <t>Please select a value from the Valid Values tab.</t>
  </si>
  <si>
    <t>Hand Washable</t>
  </si>
  <si>
    <t>age_range_description</t>
  </si>
  <si>
    <t>Age Range Description</t>
  </si>
  <si>
    <t>age range</t>
  </si>
  <si>
    <t>3 and up</t>
  </si>
  <si>
    <t>Discovery - These attributes have an effect on how customers can find your product on the site using browse or search</t>
  </si>
  <si>
    <t>catalog_number</t>
  </si>
  <si>
    <t>Catalog Number</t>
  </si>
  <si>
    <t>EG-52318</t>
  </si>
  <si>
    <t>target_audience_keywords1 - target_audience_keywords5</t>
  </si>
  <si>
    <t>Target Audience</t>
  </si>
  <si>
    <t>Please refer to the BTG</t>
  </si>
  <si>
    <t>teens, toddlers, cats</t>
  </si>
  <si>
    <t>specific_uses_keywords1 - specific_uses_keywords5</t>
  </si>
  <si>
    <t>Intended Use</t>
  </si>
  <si>
    <t>An alphanumeric string; 1 character minimum in length and 100 characters maximum in length.</t>
  </si>
  <si>
    <t>baseball, Halloween, kitchen</t>
  </si>
  <si>
    <t>thesaurus_attribute_keywords1 - thesaurus_attribute_keywords16</t>
  </si>
  <si>
    <t>Other Attributes</t>
  </si>
  <si>
    <t>antique, cordless, waterproof</t>
  </si>
  <si>
    <t>thesaurus_attribute_keywords101 - thesaurus_attribute_keywords1016</t>
  </si>
  <si>
    <t>thesaurus_attribute_keywords11 - thesaurus_attribute_keywords116</t>
  </si>
  <si>
    <t>thesaurus_subject_keywords1 - thesaurus_subject_keywords5</t>
  </si>
  <si>
    <t>Subject Matter</t>
  </si>
  <si>
    <t>Christmas</t>
  </si>
  <si>
    <t>target_audience_base1 - target_audience_base5</t>
  </si>
  <si>
    <t>Select from the list of valid values</t>
  </si>
  <si>
    <t>Men</t>
  </si>
  <si>
    <t>bullet_point1 - bullet_point5</t>
  </si>
  <si>
    <t>Key Product Features</t>
  </si>
  <si>
    <t>Max. 100 characters per line. Use these to highlight some of the product's most important qualities. Each line will be displayed as a separate bullet point above the product description.</t>
  </si>
  <si>
    <t>Delicious honey-apricot glaze</t>
  </si>
  <si>
    <t>generic_keywords</t>
  </si>
  <si>
    <t>Search Terms</t>
  </si>
  <si>
    <t>Search terms that describe your product: no repetition, no competitor brand names or ASINs.</t>
  </si>
  <si>
    <t>Electric</t>
  </si>
  <si>
    <t>platinum_keywords1 - platinum_keywords20</t>
  </si>
  <si>
    <t>Platinum Keywords</t>
  </si>
  <si>
    <t>For Platinum Merchants only</t>
  </si>
  <si>
    <t>Platinum</t>
  </si>
  <si>
    <t>platinum_keywords101 - platinum_keywords1020</t>
  </si>
  <si>
    <t>platinum_keywords11 - platinum_keywords120</t>
  </si>
  <si>
    <t>platinum_keywords201 - platinum_keywords2020</t>
  </si>
  <si>
    <t>compatible_devices1 - compatible_devices10</t>
  </si>
  <si>
    <t>Compatible Devices</t>
  </si>
  <si>
    <t>What devices are compatible with this one</t>
  </si>
  <si>
    <t>iPhone, iPod Touch</t>
  </si>
  <si>
    <t>compatible_devices101 - compatible_devices1010</t>
  </si>
  <si>
    <t>Directions</t>
  </si>
  <si>
    <t>An alphanumeric string; 1 character minimum in length and 500 character maximum in length.</t>
  </si>
  <si>
    <t>After cleansing, apply All-In-One Tinted Moisturizer smoothly and evenly as needed</t>
  </si>
  <si>
    <t>wattage</t>
  </si>
  <si>
    <t>Wattage</t>
  </si>
  <si>
    <t>The wattage rating of the product. Input a number only--do not enter units.</t>
  </si>
  <si>
    <t>wattage_unit_of_measure</t>
  </si>
  <si>
    <t>Wattage Unit Of Measure</t>
  </si>
  <si>
    <t>Select from the list of valid values.</t>
  </si>
  <si>
    <t>watts</t>
  </si>
  <si>
    <t>voltage</t>
  </si>
  <si>
    <t>Voltage</t>
  </si>
  <si>
    <t>If applicable, the Voltage of the product, if   applicable. Input a number only--do not enter  units.</t>
  </si>
  <si>
    <t>voltage_unit_of_measure</t>
  </si>
  <si>
    <t>Voltage Unit Of Measure</t>
  </si>
  <si>
    <t>brightness</t>
  </si>
  <si>
    <t>Brightness</t>
  </si>
  <si>
    <t>breed_recommendation</t>
  </si>
  <si>
    <t>Breed Recommendation</t>
  </si>
  <si>
    <t>Enter the text of maximum length 150 characters. If you are entering multiple breeds, please separate them with commas.</t>
  </si>
  <si>
    <t>Schnauzer, Hound, Akita</t>
  </si>
  <si>
    <t>brightness_unit_of_measure</t>
  </si>
  <si>
    <t>Brightness Unit Of Measure</t>
  </si>
  <si>
    <t>Lumens</t>
  </si>
  <si>
    <t>color_map</t>
  </si>
  <si>
    <t>Color Map</t>
  </si>
  <si>
    <t>Please see the Valid Values worksheet for the list of accepted values.</t>
  </si>
  <si>
    <t>Green</t>
  </si>
  <si>
    <t>flavor_name</t>
  </si>
  <si>
    <t>Flavor</t>
  </si>
  <si>
    <t>Mint</t>
  </si>
  <si>
    <t>included_features1 - included_features2</t>
  </si>
  <si>
    <t>Included Features</t>
  </si>
  <si>
    <t>Indicates if a Speaker System has clock</t>
  </si>
  <si>
    <t>Clock</t>
  </si>
  <si>
    <t>light_source_operating_life_unit_of_measure</t>
  </si>
  <si>
    <t>Light Source Operating Life Unit Of Measure</t>
  </si>
  <si>
    <t>hours</t>
  </si>
  <si>
    <t>lithium_battery_voltage_unit_of_measure</t>
  </si>
  <si>
    <t>Lithium Battery Voltage Unit Of Measure</t>
  </si>
  <si>
    <t>mV or V.</t>
  </si>
  <si>
    <t>V</t>
  </si>
  <si>
    <t>mfg_maximum_unit_of_measure</t>
  </si>
  <si>
    <t>Mfg Maximum Unit Of Measure</t>
  </si>
  <si>
    <t>Select either Months or Years</t>
  </si>
  <si>
    <t>months</t>
  </si>
  <si>
    <t>mfg_minimum_unit_of_measure</t>
  </si>
  <si>
    <t>Mfg Minimum Unit Of Measure</t>
  </si>
  <si>
    <t>minimum_circumference</t>
  </si>
  <si>
    <t>Minimum Girth Size</t>
  </si>
  <si>
    <t>A number with up to 10 digits to the left of the decimal point and 2 digits to the right of the decimal point.</t>
  </si>
  <si>
    <t>minimum_circumference_unit_of_measure</t>
  </si>
  <si>
    <t>Unit Of Measure Of Minimun Item Circumference</t>
  </si>
  <si>
    <t>CM</t>
  </si>
  <si>
    <t>pattern_name</t>
  </si>
  <si>
    <t>Design</t>
  </si>
  <si>
    <t>VESA 100mm</t>
  </si>
  <si>
    <t>scent_name</t>
  </si>
  <si>
    <t>Scent Name</t>
  </si>
  <si>
    <t>See valid values.</t>
  </si>
  <si>
    <t>Spice</t>
  </si>
  <si>
    <t>shaft_style_type</t>
  </si>
  <si>
    <t>Shaft Style Type</t>
  </si>
  <si>
    <t>Please refer to the Valid values tab for the appropriate value for this field.</t>
  </si>
  <si>
    <t>attacker-shafts</t>
  </si>
  <si>
    <t>size_name</t>
  </si>
  <si>
    <t>Size</t>
  </si>
  <si>
    <t>The numeric or text version of the item's size.</t>
  </si>
  <si>
    <t>2T, 6X, 12, Small, X-Large, 18 months, 14 Tall, 28Wx32L</t>
  </si>
  <si>
    <t>special_features1 - special_features14</t>
  </si>
  <si>
    <t>Additional Features</t>
  </si>
  <si>
    <t>An additional text field where you can indicate any additional relevant product information.</t>
  </si>
  <si>
    <t>max number of images 36,  Operating Time 6 hours</t>
  </si>
  <si>
    <t>special_features101 - special_features1014</t>
  </si>
  <si>
    <t>special_features11 - special_features114</t>
  </si>
  <si>
    <t>color_name</t>
  </si>
  <si>
    <t>Color</t>
  </si>
  <si>
    <t>The color of the item.</t>
  </si>
  <si>
    <t>Red, Navy Blue, Pink, Green</t>
  </si>
  <si>
    <t>light_source_operating_life</t>
  </si>
  <si>
    <t>Average Life Span</t>
  </si>
  <si>
    <t>A positive integer, max 6 digits, no decimal point</t>
  </si>
  <si>
    <t>lithium_battery_voltage</t>
  </si>
  <si>
    <t>Lithium Battery Voltage</t>
  </si>
  <si>
    <t>A positive whole number.</t>
  </si>
  <si>
    <t>material_type1 - material_type10</t>
  </si>
  <si>
    <t>Material Type</t>
  </si>
  <si>
    <t>See Valid Values.</t>
  </si>
  <si>
    <t>Oak</t>
  </si>
  <si>
    <t>material_type101 - material_type1010</t>
  </si>
  <si>
    <t>Product Enrichment - These attributes create rich product listings for your buyers.</t>
  </si>
  <si>
    <t>specification_met1 - specification_met5</t>
  </si>
  <si>
    <t>Specification Met</t>
  </si>
  <si>
    <t>AMS, ASTM, MIL</t>
  </si>
  <si>
    <t>material_composition1 - material_composition10</t>
  </si>
  <si>
    <t>Material Composition</t>
  </si>
  <si>
    <t>An alphanumeric string up to a maximum of 1,000 characters in length.</t>
  </si>
  <si>
    <t>Neoprene</t>
  </si>
  <si>
    <t>material_composition101 - material_composition1010</t>
  </si>
  <si>
    <t>circumference_unit_of_measure</t>
  </si>
  <si>
    <t>Girth Unit Of Measure</t>
  </si>
  <si>
    <t>Select one of the following options</t>
  </si>
  <si>
    <t>efficiency</t>
  </si>
  <si>
    <t>Standby Power Shutoff</t>
  </si>
  <si>
    <t>A</t>
  </si>
  <si>
    <t>fill_material_type</t>
  </si>
  <si>
    <t>Fill Material Type</t>
  </si>
  <si>
    <t>Use the column FillMaterialType in the Valid Values list. An alphanumeric string; 50 characters maximum.</t>
  </si>
  <si>
    <t>Cotton, foam</t>
  </si>
  <si>
    <t>nutrition_facts</t>
  </si>
  <si>
    <t>Nutrition Facts</t>
  </si>
  <si>
    <t>An alphanumeric string; 1 character minimum in length and 1000 characters maximum in length.</t>
  </si>
  <si>
    <t>Moisture 8%, Protein 23%, Oils and Fats 10%, Fibre 4.5%, Ash 7.2%, Vitamin A 12000iu/kg, Vitamin D3 1200iu/kg, Vitamin E (a-tocopherol), 600iu/kg, Copper (Cupric Sulphate) 12mg/kg</t>
  </si>
  <si>
    <t>recycled_content_percentage</t>
  </si>
  <si>
    <t>Recycling Material</t>
  </si>
  <si>
    <t>A positive number.</t>
  </si>
  <si>
    <t>mfg_maximum</t>
  </si>
  <si>
    <t>Maximum Age Recommendation</t>
  </si>
  <si>
    <t>Whole number</t>
  </si>
  <si>
    <t>mfg_minimum</t>
  </si>
  <si>
    <t>Minimum Age Recommendation</t>
  </si>
  <si>
    <t>A numeric string stated in either months or years.</t>
  </si>
  <si>
    <t>Dimensions - These attributes specify the size and weight of a product</t>
  </si>
  <si>
    <t>item_length</t>
  </si>
  <si>
    <t>Length</t>
  </si>
  <si>
    <t>A number with up to 10 digits to the left of the decimal point and 2 digits to the right of the decimal point. Please do not use commas.</t>
  </si>
  <si>
    <t>10.33, 5.50, 15000.00</t>
  </si>
  <si>
    <t>item_width</t>
  </si>
  <si>
    <t>Width</t>
  </si>
  <si>
    <t>10.33</t>
  </si>
  <si>
    <t>item_height</t>
  </si>
  <si>
    <t>item_dimensions_unit_of_measure</t>
  </si>
  <si>
    <t>Item Dimensions Unit Of Measure</t>
  </si>
  <si>
    <t>M</t>
  </si>
  <si>
    <t>website_shipping_weight</t>
  </si>
  <si>
    <t>Shipping Weight</t>
  </si>
  <si>
    <t>website_shipping_weight_unit_of_measure</t>
  </si>
  <si>
    <t>Website Shipping Weight Unit Of Measure</t>
  </si>
  <si>
    <t>Select one of the following options: GR, KG, OZ, or LB. Do not include the actual weight, which will be collected in the shipping-weight field.</t>
  </si>
  <si>
    <t>KG</t>
  </si>
  <si>
    <t>item_display_weight</t>
  </si>
  <si>
    <t>Item Display Weight</t>
  </si>
  <si>
    <t>item_display_weight_unit_of_measure</t>
  </si>
  <si>
    <t>Item Display Weight Unit Of Measure</t>
  </si>
  <si>
    <t>Select one of the following options: GR, KG, OZ, LB</t>
  </si>
  <si>
    <t>item_display_length</t>
  </si>
  <si>
    <t>Item Display Length</t>
  </si>
  <si>
    <t>12.25</t>
  </si>
  <si>
    <t>item_display_length_unit_of_measure</t>
  </si>
  <si>
    <t>Item Display Length Unit Of Measure</t>
  </si>
  <si>
    <t>Select one of the following options: MM, CM, M, IN, FT</t>
  </si>
  <si>
    <t>MM</t>
  </si>
  <si>
    <t>item_display_width</t>
  </si>
  <si>
    <t>The width of the item</t>
  </si>
  <si>
    <t>item_display_width_unit_of_measure</t>
  </si>
  <si>
    <t>Item Display Width Unit Of Measure</t>
  </si>
  <si>
    <t>Select a Value from the Valid Values worksheet.</t>
  </si>
  <si>
    <t>item_display_height</t>
  </si>
  <si>
    <t>Display Height</t>
  </si>
  <si>
    <t>A number with up to 10 digits allowed to the left of the decimal point and 2 digits to the right of the decimal point. Please do not use commas.</t>
  </si>
  <si>
    <t>item_display_height_unit_of_measure</t>
  </si>
  <si>
    <t>Item Display Height Unit Of Measure</t>
  </si>
  <si>
    <t>item_display_volume</t>
  </si>
  <si>
    <t>Display Volume</t>
  </si>
  <si>
    <t>item_display_volume_unit_of_measure</t>
  </si>
  <si>
    <t>Item Display Volume Unit Of Measure</t>
  </si>
  <si>
    <t>ml</t>
  </si>
  <si>
    <t>item_display_diameter</t>
  </si>
  <si>
    <t>Diameter</t>
  </si>
  <si>
    <t>item_display_diameter_unit_of_measure</t>
  </si>
  <si>
    <t>Item Display Diameter Unit Of Measure</t>
  </si>
  <si>
    <t>Accepted units of measure are MM, CM, M, IN, FT.</t>
  </si>
  <si>
    <t>item_diameter_unit_of_measure</t>
  </si>
  <si>
    <t>Item Diameter Unit Of Measure</t>
  </si>
  <si>
    <t>item_thickness_unit_of_measure</t>
  </si>
  <si>
    <t>Item Thickness Unit Of Measure</t>
  </si>
  <si>
    <t>item_diameter_derived</t>
  </si>
  <si>
    <t>Item Diameter</t>
  </si>
  <si>
    <t>5.55</t>
  </si>
  <si>
    <t>size_map</t>
  </si>
  <si>
    <t>Size Map</t>
  </si>
  <si>
    <t>Specify the value that best corresponds to the size of the item</t>
  </si>
  <si>
    <t>Large</t>
  </si>
  <si>
    <t>item_thickness_derived</t>
  </si>
  <si>
    <t>Item Thickness</t>
  </si>
  <si>
    <t>The thickness of the item.</t>
  </si>
  <si>
    <t>2 inches</t>
  </si>
  <si>
    <t>volume_capacity_name</t>
  </si>
  <si>
    <t>Volume</t>
  </si>
  <si>
    <t>An alphanumeric string; 50 characters maximum.</t>
  </si>
  <si>
    <t>175/12</t>
  </si>
  <si>
    <t>volume_capacity_name_unit_of_measure</t>
  </si>
  <si>
    <t>Volume Capacity Name Unit Of Measure</t>
  </si>
  <si>
    <t>Select from these values:  cup, gallon, liter, ounce, pint, quart</t>
  </si>
  <si>
    <t>litre</t>
  </si>
  <si>
    <t>item_display_depth</t>
  </si>
  <si>
    <t>Item Display Depth</t>
  </si>
  <si>
    <t>item_display_depth_unit_of_measure</t>
  </si>
  <si>
    <t>Item Display Depth Unit Of Measure</t>
  </si>
  <si>
    <t>Select one of the following options: MM, CM, M, IN, or FT.</t>
  </si>
  <si>
    <t>item_form</t>
  </si>
  <si>
    <t>Item Form</t>
  </si>
  <si>
    <t>See valid values tab for specific options.</t>
  </si>
  <si>
    <t>cream</t>
  </si>
  <si>
    <t>maximum_circumference</t>
  </si>
  <si>
    <t>Maximum Girth Size</t>
  </si>
  <si>
    <t>maximum_height_recommendation</t>
  </si>
  <si>
    <t>Maximum Height Recommendation</t>
  </si>
  <si>
    <t>maximum_height_recommendation_unit_of_measure</t>
  </si>
  <si>
    <t>Maximum Height Recommendation Unit Of Measure</t>
  </si>
  <si>
    <t>maximum_item_width</t>
  </si>
  <si>
    <t>Maximum Width Size</t>
  </si>
  <si>
    <t>maximum_item_width_unit_of_measure</t>
  </si>
  <si>
    <t>Maximum Width Size Unit Of Measure</t>
  </si>
  <si>
    <t>Select from the following valid values</t>
  </si>
  <si>
    <t>maximum_neck_size_unit_of_measure</t>
  </si>
  <si>
    <t/>
  </si>
  <si>
    <t>maximum_weight_recommendation</t>
  </si>
  <si>
    <t>Manufacturer Recommended Maximum Weight</t>
  </si>
  <si>
    <t>minimum_height_recommendation</t>
  </si>
  <si>
    <t>Minimum Height Recommendation</t>
  </si>
  <si>
    <t>minimum_height_recommendation_unit_of_measure</t>
  </si>
  <si>
    <t>Minimum Height Recommendation Unit Of Measure</t>
  </si>
  <si>
    <t>minimum_item_width</t>
  </si>
  <si>
    <t>Minimum Width Size</t>
  </si>
  <si>
    <t>minimum_item_width_unit_of_measure</t>
  </si>
  <si>
    <t>Minimum Width Size Unit Of Measure</t>
  </si>
  <si>
    <t>minimum_neck_size_unit_of_measure</t>
  </si>
  <si>
    <t>minimum_weight_recommendation</t>
  </si>
  <si>
    <t>Minimum Weight Recommendation</t>
  </si>
  <si>
    <t>tank_volume</t>
  </si>
  <si>
    <t>tank_volume_unit_of_measure</t>
  </si>
  <si>
    <t>weight_recommendation_unit_of_measure</t>
  </si>
  <si>
    <t>Weight Recommendation Unit Of Measure</t>
  </si>
  <si>
    <t>LBS</t>
  </si>
  <si>
    <t>maximum_neck_size</t>
  </si>
  <si>
    <t>Maximum Neck Size</t>
  </si>
  <si>
    <t>minimum_neck_size</t>
  </si>
  <si>
    <t>Minimum Neck Size</t>
  </si>
  <si>
    <t>Fulfillment - Use these columns to provide fulfillment-related information for either Amazon-fulfilled (FBA) or seller-fulfilled orders.</t>
  </si>
  <si>
    <t>package_height</t>
  </si>
  <si>
    <t>Package Height</t>
  </si>
  <si>
    <t>package_length</t>
  </si>
  <si>
    <t>Package Length</t>
  </si>
  <si>
    <t>package_width</t>
  </si>
  <si>
    <t>Package Width</t>
  </si>
  <si>
    <t>fulfillment_center_id</t>
  </si>
  <si>
    <t>Fulfillment Center Id</t>
  </si>
  <si>
    <t>AMAZON_JP, DEFAULT</t>
  </si>
  <si>
    <t>AMAZON_JP</t>
  </si>
  <si>
    <t>package_dimensions_unit_of_measure</t>
  </si>
  <si>
    <t>Package Dimensions Unit Of Measure</t>
  </si>
  <si>
    <t>Please refer to the Valid Values sheet</t>
  </si>
  <si>
    <t>package_weight</t>
  </si>
  <si>
    <t>Package Weight</t>
  </si>
  <si>
    <t>package_weight_unit_of_measure</t>
  </si>
  <si>
    <t>Package Weight Unit Of Measure</t>
  </si>
  <si>
    <t>Compliance - Attributes used to comply with consumer laws in the country or region where the item is sold</t>
  </si>
  <si>
    <t>allergen_information1 - allergen_information5</t>
  </si>
  <si>
    <t>Allergen Information</t>
  </si>
  <si>
    <t>Select from the list of valid values. Put allergens into each column up to three columns.</t>
  </si>
  <si>
    <t>Peanuts</t>
  </si>
  <si>
    <t>country_string</t>
  </si>
  <si>
    <t>Country/Region Of Origin</t>
  </si>
  <si>
    <t>Please select a value from the Valid Values.</t>
  </si>
  <si>
    <t>Belgium</t>
  </si>
  <si>
    <t>cpsia_cautionary_description</t>
  </si>
  <si>
    <t>Cpsia Warning Description</t>
  </si>
  <si>
    <t>An alphanumeric string; 1 character minimum in length and 250 characters maximum in length.</t>
  </si>
  <si>
    <t>no_warning_applicable</t>
  </si>
  <si>
    <t>cpsia_cautionary_statement1 - cpsia_cautionary_statement4</t>
  </si>
  <si>
    <t>Cpsia Warning</t>
  </si>
  <si>
    <t>Assign a value from the list on the Valid Values tab.</t>
  </si>
  <si>
    <t>choking_hazard_balloon</t>
  </si>
  <si>
    <t>energy_efficiency_image_url</t>
  </si>
  <si>
    <t>Energy Guide Label</t>
  </si>
  <si>
    <t>The image must have a resolution of 72 pixels per inch and a minimum length of 500 pixels (on the longest side). The recommended format for the file is JPEG (.jpg) and the URL must be correctly formed and valid (e.g. include http://). We recommend including /.EEGL/ in the file name.</t>
  </si>
  <si>
    <t>http://www.example.com/amazon_images/vacuum.EEGL.jpg</t>
  </si>
  <si>
    <t>lighting_facts_image_url</t>
  </si>
  <si>
    <t>specific_uses_for_product1 - specific_uses_for_product5</t>
  </si>
  <si>
    <t>Specific Uses For Product</t>
  </si>
  <si>
    <t>An alphanumeric string; 50 characters maximum. Please refer to the SpecificUsageForProduct column in the Valid Values tab.</t>
  </si>
  <si>
    <t>horse trailer, stock trailer</t>
  </si>
  <si>
    <t>country_of_origin</t>
  </si>
  <si>
    <t>A two letter code that indicates the country where the product originates from.</t>
  </si>
  <si>
    <t>FR</t>
  </si>
  <si>
    <t>import_designation</t>
  </si>
  <si>
    <t>Import Designation</t>
  </si>
  <si>
    <t>If made in Singapore from imported materials select “Made in Singapore  and Imported.” If some units are from Singapore  and some imported select “Made in Singapore or Imported.” If made in Singapore from Singapore  materials select “Made in Singapore.” If made outside the Singapore, select “Imported.”</t>
  </si>
  <si>
    <t>Made in Singapore or Imported</t>
  </si>
  <si>
    <t>battery_cell_composition</t>
  </si>
  <si>
    <t>Battery Composition</t>
  </si>
  <si>
    <t>What type or composition is the battery?</t>
  </si>
  <si>
    <t>lithium_ion</t>
  </si>
  <si>
    <t>battery_type1 - battery_type3</t>
  </si>
  <si>
    <t>Battery Type/Size</t>
  </si>
  <si>
    <t>Please refer to the Valid Values worksheet.  Only use this when PowerSource is 'battery'</t>
  </si>
  <si>
    <t>battery_type_lithium_ion</t>
  </si>
  <si>
    <t>lithium_battery_energy_content</t>
  </si>
  <si>
    <t>Watt Hours Per Battery</t>
  </si>
  <si>
    <t>1, 2, 3</t>
  </si>
  <si>
    <t>lithium_battery_packaging</t>
  </si>
  <si>
    <t>Lithium Battery Packaging</t>
  </si>
  <si>
    <t>Select from one of the following:               nbatteries_onlynbatteries_contained_in_equipmentnbatteries_packed_with_equipment</t>
  </si>
  <si>
    <t>batteries_contained_in_equipment</t>
  </si>
  <si>
    <t>number_of_batteries1 - number_of_batteries3</t>
  </si>
  <si>
    <t>Number Of Batteries</t>
  </si>
  <si>
    <t>Any integer greater than or equal to zero</t>
  </si>
  <si>
    <t>are_batteries_included</t>
  </si>
  <si>
    <t>Batteries Are Included</t>
  </si>
  <si>
    <t>Select: true or false</t>
  </si>
  <si>
    <t>TRUE</t>
  </si>
  <si>
    <t>external_testing_certification1 - external_testing_certification6</t>
  </si>
  <si>
    <t>External Testing Certification</t>
  </si>
  <si>
    <t>CAPA</t>
  </si>
  <si>
    <t>legal_disclaimer_description</t>
  </si>
  <si>
    <t>Legal Disclaimer</t>
  </si>
  <si>
    <t>A text string; 1,000 characters maximum in length.</t>
  </si>
  <si>
    <t>Must be at least 18 &amp; over to purchase</t>
  </si>
  <si>
    <t>safety_warning</t>
  </si>
  <si>
    <t>Safety Warning</t>
  </si>
  <si>
    <t>An alphanumeric string; 1 character minimum in length and 500 characters maximum in length.</t>
  </si>
  <si>
    <t>Contents under air pressure.  Do not dent or puncture container.  Keep container out of direct sunlight. </t>
  </si>
  <si>
    <t>batteries_required</t>
  </si>
  <si>
    <t>Is This Product A Battery Or Does It Utilize Batteries?</t>
  </si>
  <si>
    <t>FALSE</t>
  </si>
  <si>
    <t>battery_weight</t>
  </si>
  <si>
    <t>Battery Weight (Grams)</t>
  </si>
  <si>
    <t>Number up to 10 digits and 2 decimal points long.</t>
  </si>
  <si>
    <t>battery_weight_unit_of_measure</t>
  </si>
  <si>
    <t>Battery Weight Unit Of Measure</t>
  </si>
  <si>
    <t>Unit of measure used to describe the battery weight</t>
  </si>
  <si>
    <t>gr or kg</t>
  </si>
  <si>
    <t>number_of_lithium_metal_cells</t>
  </si>
  <si>
    <t>Number Of Lithium Metal Cells</t>
  </si>
  <si>
    <t>number_of_lithium_ion_cells</t>
  </si>
  <si>
    <t>Number Of Lithium Ion Cells</t>
  </si>
  <si>
    <t>lithium_battery_energy_content_unit_of_measure</t>
  </si>
  <si>
    <t>Lithium Battery Energy Content Unit Of Measure</t>
  </si>
  <si>
    <t>Indicate unit of measure if Lithium Battery Energy Content is populated</t>
  </si>
  <si>
    <t>watt hours</t>
  </si>
  <si>
    <t>lithium_battery_weight</t>
  </si>
  <si>
    <t>Lithium Content (Grams)</t>
  </si>
  <si>
    <t>lithium_battery_weight_unit_of_measure</t>
  </si>
  <si>
    <t>Lithium Battery Weight  Unit Of Measure</t>
  </si>
  <si>
    <t>Select the unit of measure for Lithium Battery Weight  . If Lithium Battery Weight  is used, you must also enter theLithium Battery Weight  Unit Of Measure.</t>
  </si>
  <si>
    <t>grams</t>
  </si>
  <si>
    <t>hazmat_united_nations_regulatory_id</t>
  </si>
  <si>
    <t>Un Number</t>
  </si>
  <si>
    <t>Hazmat United Nationals Regulatory ID</t>
  </si>
  <si>
    <t>UN1950</t>
  </si>
  <si>
    <t>safety_data_sheet_url</t>
  </si>
  <si>
    <t>Safety Data Sheet (Sds) Url</t>
  </si>
  <si>
    <t>Holds link to the externally hosted SDS (Safety Data Sheet) for an item</t>
  </si>
  <si>
    <t>http://www.sigmaaldrich.com/MSDS/MSDS/DisplayMSDSPage.do?country=US&amp;language=en&amp;productNumber=84985&amp;brand=ALDRICH&amp;PageToGoToURL=http%3A%2F%2Fwww.sigmaaldrich.com%2Fcatalog%2Fproduct%2Faldrich%2F84985%3Flang%3Den</t>
  </si>
  <si>
    <t>item_volume</t>
  </si>
  <si>
    <t>34.78</t>
  </si>
  <si>
    <t>item_volume_unit_of_measure</t>
  </si>
  <si>
    <t>Item Volume Unit Of Measure</t>
  </si>
  <si>
    <t>Indicates the volume capacity of a product.</t>
  </si>
  <si>
    <t>milliliters</t>
  </si>
  <si>
    <t>flash_point</t>
  </si>
  <si>
    <t>Flash Point (°C)?</t>
  </si>
  <si>
    <t>item_weight</t>
  </si>
  <si>
    <t>Item Weight</t>
  </si>
  <si>
    <t>2.33, 20.75, 10000.00</t>
  </si>
  <si>
    <t>item_weight_unit_of_measure</t>
  </si>
  <si>
    <t>Item Weight Unit Of Measure</t>
  </si>
  <si>
    <t>The unit of measure used to describe the weight of the product without shipping material.</t>
  </si>
  <si>
    <t>supplier_declared_dg_hz_regulation1 - supplier_declared_dg_hz_regulation5</t>
  </si>
  <si>
    <t>Applicable Dangerous Goods Regulations</t>
  </si>
  <si>
    <t>Please select the applicable response from the dropdown.</t>
  </si>
  <si>
    <t>Transportation,Storage,Waste</t>
  </si>
  <si>
    <t>ghs_classification_class1 - ghs_classification_class3</t>
  </si>
  <si>
    <t>Categorization/Ghs Pictograms (Select All That Apply)</t>
  </si>
  <si>
    <t>Global Harmonized System (GHS) CLP classification system.</t>
  </si>
  <si>
    <t>[{class:Explosive,subcategory:Liquid}]</t>
  </si>
  <si>
    <t>ingredients1 - ingredients3</t>
  </si>
  <si>
    <t>Ingredients</t>
  </si>
  <si>
    <t>An alphanumeric string; 1 character minimum in length and 1500 character maximum in length.</t>
  </si>
  <si>
    <t>Purified Water, Sodium Chloride, Sodium Phosphate Dibasic, Potassium Phosphate Monobasic</t>
  </si>
  <si>
    <t>fabric_type</t>
  </si>
  <si>
    <t>Fabric Type</t>
  </si>
  <si>
    <t>An alphanumeric text string; 1 character minimum and 50 characters maximum.</t>
  </si>
  <si>
    <t>90% cotton/10% rayon</t>
  </si>
  <si>
    <t>seller_warranty_description</t>
  </si>
  <si>
    <t>Seller Warranty Description</t>
  </si>
  <si>
    <t>Use this to specify the information regarding any warranty that you, the seller, are providing for this product.</t>
  </si>
  <si>
    <t>1 year warranty on parts and labor</t>
  </si>
  <si>
    <t>storage_instructions</t>
  </si>
  <si>
    <t>Storage Restrictions</t>
  </si>
  <si>
    <t>Choose one among the options - keep dry, temperature limitation, humidity limitation, atmospheric pressure limitation or keep away from heat.</t>
  </si>
  <si>
    <t>Keep dry</t>
  </si>
  <si>
    <t>Offer - These attributes are required to make your item buyable for customers on the site</t>
  </si>
  <si>
    <t>Condition</t>
  </si>
  <si>
    <t>condition_note</t>
  </si>
  <si>
    <t>Condition Note</t>
  </si>
  <si>
    <t>A text string with a maximum of 1,000 characters. The Condition Note field doesn _x0019_t allow special characters.</t>
  </si>
  <si>
    <t>Dust cover missing. Some scratches on the front.</t>
  </si>
  <si>
    <t>sale_price</t>
  </si>
  <si>
    <t>Sale Price</t>
  </si>
  <si>
    <t>Use decimal point, not decimal comma (ex.: 1.5, not 1,5). Omit any currency symbols.</t>
  </si>
  <si>
    <t>sale_from_date</t>
  </si>
  <si>
    <t>Sale Start Date</t>
  </si>
  <si>
    <t>The date that the sale price will begin to override the product's standard price; the sale price will be displayed after 0:00AM of Sale From Date.</t>
  </si>
  <si>
    <t>sale_end_date</t>
  </si>
  <si>
    <t>Sale End Date</t>
  </si>
  <si>
    <t>The last date that the sale price will override the item's standard price; the product's standard price will be displayed after 0:00AM of Sale End Date.</t>
  </si>
  <si>
    <t>product_tax_code</t>
  </si>
  <si>
    <t>Product Tax Code</t>
  </si>
  <si>
    <t>Enter the product tax code supplied to you by Amazon.com.</t>
  </si>
  <si>
    <t>delivery_schedule_group_id</t>
  </si>
  <si>
    <t>Scheduled Delivery Sku List</t>
  </si>
  <si>
    <t>An alphanumeric string; 500 characters maximum in length.</t>
  </si>
  <si>
    <t>fresh-frozen</t>
  </si>
  <si>
    <t>merchant_shipping_group_name</t>
  </si>
  <si>
    <t>Merchant Shipping Group</t>
  </si>
  <si>
    <t>The ship configuration group for an offer. The ship configuration group is created and managed by the seller through the ship setting UI.</t>
  </si>
  <si>
    <t>Predetermined</t>
  </si>
  <si>
    <t>offering_end_date</t>
  </si>
  <si>
    <t>Stop Selling Date</t>
  </si>
  <si>
    <t>A date in this format: yyyy-mm-dd.</t>
  </si>
  <si>
    <t>list_price_with_tax</t>
  </si>
  <si>
    <t>List Price with Tax for Display</t>
  </si>
  <si>
    <t>A number with up to 18 digits allowed to the left of the decimal point and 2 digits to the right of the decimal point. Please do not use commas or currency (pound, dollar or euro) signs.</t>
  </si>
  <si>
    <t>259.99</t>
  </si>
  <si>
    <t>Currency</t>
  </si>
  <si>
    <t>Three letter currency code</t>
  </si>
  <si>
    <t>SG</t>
  </si>
  <si>
    <t>max_order_quantity</t>
  </si>
  <si>
    <t>Max Order Quantity</t>
  </si>
  <si>
    <t>The maximum quantity of the product that a customer may purchase in one order</t>
  </si>
  <si>
    <t>map_price</t>
  </si>
  <si>
    <t>Minimum Advertised Price</t>
  </si>
  <si>
    <t>A number with up to 18 digits allowed to the left of the decimal point and 2 digits to the right of the decimal point. Please do not use commas or currency symbols.</t>
  </si>
  <si>
    <t>fulfillment_latency</t>
  </si>
  <si>
    <t>Handling Time</t>
  </si>
  <si>
    <t>Indicates the time, in days, between when you receive an order for an item and when you can ship the item.  The default is one to two business days. Use this field if you expect to take longer than two business days.</t>
  </si>
  <si>
    <t>number_of_items</t>
  </si>
  <si>
    <t>Number Of Items</t>
  </si>
  <si>
    <t>The number of items that are included in the product</t>
  </si>
  <si>
    <t>item_package_quantity</t>
  </si>
  <si>
    <t>Package Quantity</t>
  </si>
  <si>
    <t>Quantity of the item for sale in one package</t>
  </si>
  <si>
    <t>max_aggregate_ship_quantity</t>
  </si>
  <si>
    <t>Max Aggregate Ship Quantity</t>
  </si>
  <si>
    <t>0, 100, or 12142</t>
  </si>
  <si>
    <t>offering_can_be_gift_messaged</t>
  </si>
  <si>
    <t>Offering Can Be Gift Messaged</t>
  </si>
  <si>
    <t>offering_can_be_giftwrapped</t>
  </si>
  <si>
    <t>Is Gift Wrap Available</t>
  </si>
  <si>
    <t>Select: True or False</t>
  </si>
  <si>
    <t>False, True</t>
  </si>
  <si>
    <t>product_site_launch_date</t>
  </si>
  <si>
    <t>Launch Date</t>
  </si>
  <si>
    <t>A date in this format: yyyy/mm/dd.</t>
  </si>
  <si>
    <t>offering_start_date</t>
  </si>
  <si>
    <t>Offering Release Date</t>
  </si>
  <si>
    <t>The date you want to start selling this product on the website.</t>
  </si>
  <si>
    <t>merchant_release_date</t>
  </si>
  <si>
    <t>Release Date</t>
  </si>
  <si>
    <t>Date in this format: yyyy-mm-dd</t>
  </si>
  <si>
    <t>restock_date</t>
  </si>
  <si>
    <t>Restock Date</t>
  </si>
  <si>
    <t>is_discontinued_by_manufacturer</t>
  </si>
  <si>
    <t>Is Discontinued By Manufacturer?</t>
  </si>
  <si>
    <t>merchant_unit_of_measure_value</t>
  </si>
  <si>
    <t>Unit Of Measure   Phase</t>
  </si>
  <si>
    <t>Used to tag variable weight transition phase</t>
  </si>
  <si>
    <t>merchant_unit_of_measure_unit</t>
  </si>
  <si>
    <t>Unit Of Measure   Unit</t>
  </si>
  <si>
    <t>Please select a value from the valid values table</t>
  </si>
  <si>
    <t>pound</t>
  </si>
  <si>
    <t>b2b</t>
  </si>
  <si>
    <t>pricing_action</t>
  </si>
  <si>
    <t>Pricing Action</t>
  </si>
  <si>
    <t>delete business_price" (without the quotes)"</t>
  </si>
  <si>
    <t>delete business_price</t>
  </si>
  <si>
    <t>unspsc_code</t>
  </si>
  <si>
    <t>United Nations Standard Products And Services Code</t>
  </si>
  <si>
    <t>An 8-digit alphanumeric code for classification of products according to the UNSPSC system</t>
  </si>
  <si>
    <t>national_stock_number</t>
  </si>
  <si>
    <t>National Stock Number</t>
  </si>
  <si>
    <t>An alphanumeric 13-digit code, which is the the standard item code according to NATO definition</t>
  </si>
  <si>
    <t>6240-00-027-2059</t>
  </si>
  <si>
    <t>quantity_price1</t>
  </si>
  <si>
    <t>Quantity Price 1</t>
  </si>
  <si>
    <t>The Fixed price or Percent Off discount at which the merchant offers the product for sale if the buyer is purchasing at least the associated quantity, expressed in U.S. dollars.</t>
  </si>
  <si>
    <t>quantity_price_type</t>
  </si>
  <si>
    <t>Quantity Price Type</t>
  </si>
  <si>
    <t>The unit of measure the discount will be expressed in. Either Fixed price in U.S. dollars or Percent Off</t>
  </si>
  <si>
    <t>Fixed</t>
  </si>
  <si>
    <t>quantity_lower_bound1</t>
  </si>
  <si>
    <t>Quantity Lower Bound 1</t>
  </si>
  <si>
    <t>The minimum purchase quantity necessary to receive the associated Fixed price or Percent Off price</t>
  </si>
  <si>
    <t>business_price</t>
  </si>
  <si>
    <t>Business Price</t>
  </si>
  <si>
    <t>The price at which the merchant offers the product to registered business buyers for sale, expressed in U.S. dollars.</t>
  </si>
  <si>
    <t>10.5</t>
  </si>
  <si>
    <t>petsuppliesmisc</t>
  </si>
  <si>
    <t>pricing_strategy</t>
  </si>
  <si>
    <t>bulk_by_uom</t>
  </si>
  <si>
    <t>catch_by_uom</t>
  </si>
  <si>
    <t>produce_by_each</t>
  </si>
  <si>
    <t>produce_by_uom</t>
  </si>
  <si>
    <t>FT</t>
  </si>
  <si>
    <t>Beef</t>
  </si>
  <si>
    <t>Bison</t>
  </si>
  <si>
    <t>Cheese</t>
  </si>
  <si>
    <t>Chicken</t>
  </si>
  <si>
    <t>Duck</t>
  </si>
  <si>
    <t>Fruit</t>
  </si>
  <si>
    <t>Lamb</t>
  </si>
  <si>
    <t>Liver</t>
  </si>
  <si>
    <t>Milk</t>
  </si>
  <si>
    <t>Peanut Butter</t>
  </si>
  <si>
    <t>Pork</t>
  </si>
  <si>
    <t>Seafood</t>
  </si>
  <si>
    <t>Turkey</t>
  </si>
  <si>
    <t>Variety</t>
  </si>
  <si>
    <t>Vegetable</t>
  </si>
  <si>
    <t>Adult</t>
  </si>
  <si>
    <t>Baby</t>
  </si>
  <si>
    <t>Mature Adult</t>
  </si>
  <si>
    <t>Young</t>
  </si>
  <si>
    <t>Andorra</t>
  </si>
  <si>
    <t>United Arab Emirates</t>
  </si>
  <si>
    <t>Afghanistan</t>
  </si>
  <si>
    <t>Antigua And Barbuda</t>
  </si>
  <si>
    <t>Anguilla</t>
  </si>
  <si>
    <t>Albania</t>
  </si>
  <si>
    <t>Armenia</t>
  </si>
  <si>
    <t>Netherlands Antilles</t>
  </si>
  <si>
    <t>Angola</t>
  </si>
  <si>
    <t>Antarctica</t>
  </si>
  <si>
    <t>Argentina</t>
  </si>
  <si>
    <t>American Samoa</t>
  </si>
  <si>
    <t>Austria</t>
  </si>
  <si>
    <t>Australia</t>
  </si>
  <si>
    <t>Aruba</t>
  </si>
  <si>
    <t>Aland Islands</t>
  </si>
  <si>
    <t>Azerbaijan</t>
  </si>
  <si>
    <t>Bosnia and Herzegovina</t>
  </si>
  <si>
    <t>Barbados</t>
  </si>
  <si>
    <t>Bangladesh</t>
  </si>
  <si>
    <t>Burkina Faso</t>
  </si>
  <si>
    <t>Bulgaria</t>
  </si>
  <si>
    <t>Bahrain</t>
  </si>
  <si>
    <t>Burundi</t>
  </si>
  <si>
    <t>Benin</t>
  </si>
  <si>
    <t>Bermuda</t>
  </si>
  <si>
    <t>Brunei</t>
  </si>
  <si>
    <t>Bolivia</t>
  </si>
  <si>
    <t>Brazil</t>
  </si>
  <si>
    <t>Bahamas</t>
  </si>
  <si>
    <t>Bhutan</t>
  </si>
  <si>
    <t>Bouvet Island</t>
  </si>
  <si>
    <t>Botswana</t>
  </si>
  <si>
    <t>Belarus</t>
  </si>
  <si>
    <t>Belize</t>
  </si>
  <si>
    <t>Canada</t>
  </si>
  <si>
    <t>Cocos (Keeling) Islands</t>
  </si>
  <si>
    <t>Democratic Republic of the Congo</t>
  </si>
  <si>
    <t>Central African Republic</t>
  </si>
  <si>
    <t>Republic of the Congo</t>
  </si>
  <si>
    <t>Switzerland</t>
  </si>
  <si>
    <t>Ivory Coast</t>
  </si>
  <si>
    <t>Cook Islands</t>
  </si>
  <si>
    <t>Chile</t>
  </si>
  <si>
    <t>Cameroon</t>
  </si>
  <si>
    <t>China</t>
  </si>
  <si>
    <t>Colombia</t>
  </si>
  <si>
    <t>Costa Rica</t>
  </si>
  <si>
    <t>Cuba</t>
  </si>
  <si>
    <t>Cape Verde</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</si>
  <si>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</si>
  <si>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</si>
  <si>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</si>
  <si>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</si>
  <si>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</si>
  <si>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</si>
  <si>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</si>
  <si>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</si>
  <si>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</si>
  <si>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</si>
  <si>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</si>
  <si>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</si>
  <si>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</si>
  <si>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</si>
  <si>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</si>
  <si>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</si>
  <si>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</si>
  <si>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</si>
  <si>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t>
  </si>
  <si>
    <t>Micronesia</t>
  </si>
  <si>
    <t>Faroe Islands</t>
  </si>
  <si>
    <t>France</t>
  </si>
  <si>
    <t>Gabon</t>
  </si>
  <si>
    <t>Grenada</t>
  </si>
  <si>
    <t>Georgia</t>
  </si>
  <si>
    <t>French Guiana</t>
  </si>
  <si>
    <t>Guernsey</t>
  </si>
  <si>
    <t>Ghana</t>
  </si>
  <si>
    <t>Gibraltar</t>
  </si>
  <si>
    <t>Greenland</t>
  </si>
  <si>
    <t>Gambia</t>
  </si>
  <si>
    <t>Guinea</t>
  </si>
  <si>
    <t>Guadeloupe</t>
  </si>
  <si>
    <t>Equatorial Guinea</t>
  </si>
  <si>
    <t>Greece</t>
  </si>
  <si>
    <t>S. Georgia and S. Sandwich Isls.</t>
  </si>
  <si>
    <t>Guatemala</t>
  </si>
  <si>
    <t>Guam</t>
  </si>
  <si>
    <t>Guinea-Bissau</t>
  </si>
  <si>
    <t>Guyana</t>
  </si>
  <si>
    <t>Hong Kong</t>
  </si>
  <si>
    <t>Heard and McDonald Islands</t>
  </si>
  <si>
    <t>Honduras</t>
  </si>
  <si>
    <t>Croatia</t>
  </si>
  <si>
    <t>Haiti</t>
  </si>
  <si>
    <t>Hungary</t>
  </si>
  <si>
    <t>Canary Islands</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</si>
  <si>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</si>
  <si>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</si>
  <si>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</si>
  <si>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</si>
  <si>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</si>
  <si>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</si>
  <si>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</si>
  <si>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</si>
  <si>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</si>
  <si>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</si>
  <si>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</si>
  <si>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</si>
  <si>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</si>
  <si>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</si>
  <si>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</si>
  <si>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</si>
  <si>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</si>
  <si>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</si>
  <si>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</si>
  <si>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</si>
  <si>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North Korea</t>
  </si>
  <si>
    <t>South Korea</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</si>
  <si>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</si>
  <si>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</si>
  <si>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</si>
  <si>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</si>
  <si>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</si>
  <si>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</si>
  <si>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</si>
  <si>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</si>
  <si>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</si>
  <si>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</si>
  <si>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</si>
  <si>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</si>
  <si>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</si>
  <si>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</si>
  <si>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</si>
  <si>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</si>
  <si>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t>
  </si>
  <si>
    <t>Madagascar</t>
  </si>
  <si>
    <t>Marshall Islands</t>
  </si>
  <si>
    <t>Macedonia</t>
  </si>
  <si>
    <t>Mali</t>
  </si>
  <si>
    <t>Burma (Myanmar)</t>
  </si>
  <si>
    <t>Mongolia</t>
  </si>
  <si>
    <t>Macau</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</si>
  <si>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</si>
  <si>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</si>
  <si>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</si>
  <si>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</si>
  <si>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</si>
  <si>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</si>
  <si>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</si>
  <si>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</si>
  <si>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</si>
  <si>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</si>
  <si>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</si>
  <si>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</si>
  <si>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</si>
  <si>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</si>
  <si>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</si>
  <si>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</si>
  <si>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</si>
  <si>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</si>
  <si>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</si>
  <si>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</si>
  <si>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</si>
  <si>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</si>
  <si>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</si>
  <si>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</si>
  <si>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</si>
  <si>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</si>
  <si>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</si>
  <si>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</si>
  <si>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</si>
  <si>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</si>
  <si>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</si>
  <si>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</si>
  <si>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Islands</t>
  </si>
  <si>
    <t>Puerto Rico</t>
  </si>
  <si>
    <t>Palestinian Territory</t>
  </si>
  <si>
    <t>Portugal</t>
  </si>
  <si>
    <t>Palau</t>
  </si>
  <si>
    <t>Paraguay</t>
  </si>
  <si>
    <t>Qatar</t>
  </si>
  <si>
    <t>Reunion</t>
  </si>
  <si>
    <t>Romania</t>
  </si>
  <si>
    <t>Serbia</t>
  </si>
  <si>
    <t>Russia</t>
  </si>
  <si>
    <t>Rwanda</t>
  </si>
  <si>
    <t>Saudi Arabia</t>
  </si>
  <si>
    <t>Solomon Islands</t>
  </si>
  <si>
    <t>Seychelles</t>
  </si>
  <si>
    <t>Sudan</t>
  </si>
  <si>
    <t>Sweden</t>
  </si>
  <si>
    <t>Singapore</t>
  </si>
  <si>
    <t>Saint Helena</t>
  </si>
  <si>
    <t>Slovenia</t>
  </si>
  <si>
    <t>Svalbard</t>
  </si>
  <si>
    <t>Slovakia</t>
  </si>
  <si>
    <t>Sierra Leone</t>
  </si>
  <si>
    <t>San Marino</t>
  </si>
  <si>
    <t>Senegal</t>
  </si>
  <si>
    <t>Somalia</t>
  </si>
  <si>
    <t>Suriname</t>
  </si>
  <si>
    <t>Sao Tome And Principe</t>
  </si>
  <si>
    <t>El Salvador</t>
  </si>
  <si>
    <t>Saint-Martin</t>
  </si>
  <si>
    <t>Syria</t>
  </si>
  <si>
    <t>Swaziland</t>
  </si>
  <si>
    <t>Turks And Caicos Islands</t>
  </si>
  <si>
    <t>Chad</t>
  </si>
  <si>
    <t>French Southern Territories</t>
  </si>
  <si>
    <t>Togo</t>
  </si>
  <si>
    <t>Thailand</t>
  </si>
  <si>
    <t>Tajikistan</t>
  </si>
  <si>
    <t>Tokelau</t>
  </si>
  <si>
    <t>Timor-Leste</t>
  </si>
  <si>
    <t>Turkmenistan</t>
  </si>
  <si>
    <t>Tunisia</t>
  </si>
  <si>
    <t>Tonga</t>
  </si>
  <si>
    <t>Trinidad And Tobago</t>
  </si>
  <si>
    <t>Tuvalu</t>
  </si>
  <si>
    <t>Taiwan</t>
  </si>
  <si>
    <t>Tanzania</t>
  </si>
  <si>
    <t>Ukraine</t>
  </si>
  <si>
    <t>Uganda</t>
  </si>
  <si>
    <t>United Kingdom</t>
  </si>
  <si>
    <t>US Minor Outlying Islands</t>
  </si>
  <si>
    <t>Unknown</t>
  </si>
  <si>
    <t>United States</t>
  </si>
  <si>
    <t>Uruguay</t>
  </si>
  <si>
    <t>Uzbekistan</t>
  </si>
  <si>
    <t>Holy See (Vatican City)</t>
  </si>
  <si>
    <t>Saint Vincent And The Grenadines</t>
  </si>
  <si>
    <t>Venezuela</t>
  </si>
  <si>
    <t>British Virgin Islands</t>
  </si>
  <si>
    <t>US Virgin Islands</t>
  </si>
  <si>
    <t>Vietnam</t>
  </si>
  <si>
    <t>Vanuatu</t>
  </si>
  <si>
    <t>Wallis and Futuna</t>
  </si>
  <si>
    <t>Samoa</t>
  </si>
  <si>
    <t>Yemen</t>
  </si>
  <si>
    <t>Mayotte</t>
  </si>
  <si>
    <t>South Africa</t>
  </si>
  <si>
    <t>Zambia</t>
  </si>
  <si>
    <t>Zaire</t>
  </si>
  <si>
    <t>Zimbabwe</t>
  </si>
  <si>
    <t>Capsule</t>
  </si>
  <si>
    <t>Cream</t>
  </si>
  <si>
    <t>Drops</t>
  </si>
  <si>
    <t>Foam</t>
  </si>
  <si>
    <t>Gel</t>
  </si>
  <si>
    <t>Heat-Pack</t>
  </si>
  <si>
    <t>Inhalant-Oil</t>
  </si>
  <si>
    <t>Liquid</t>
  </si>
  <si>
    <t>Lotion</t>
  </si>
  <si>
    <t>Oil</t>
  </si>
  <si>
    <t>Ointment</t>
  </si>
  <si>
    <t>Other</t>
  </si>
  <si>
    <t>Powder</t>
  </si>
  <si>
    <t>Sachets</t>
  </si>
  <si>
    <t>Solid</t>
  </si>
  <si>
    <t>Spray</t>
  </si>
  <si>
    <t>Syrup</t>
  </si>
  <si>
    <t>Tablets</t>
  </si>
  <si>
    <t>Talc</t>
  </si>
  <si>
    <t>Wipes</t>
  </si>
  <si>
    <t>Centiliters</t>
  </si>
  <si>
    <t>Cubic Centimeters</t>
  </si>
  <si>
    <t>Cubic Feet</t>
  </si>
  <si>
    <t>Cubic Inches</t>
  </si>
  <si>
    <t>Cubic Meters</t>
  </si>
  <si>
    <t>Cubic Yards</t>
  </si>
  <si>
    <t>Cups</t>
  </si>
  <si>
    <t>Deciliters</t>
  </si>
  <si>
    <t>fluid-oz</t>
  </si>
  <si>
    <t>gallon</t>
  </si>
  <si>
    <t>Imperial Gallons</t>
  </si>
  <si>
    <t>liter</t>
  </si>
  <si>
    <t>Microliters</t>
  </si>
  <si>
    <t>milliliter</t>
  </si>
  <si>
    <t>Nanoliters</t>
  </si>
  <si>
    <t>Ounces</t>
  </si>
  <si>
    <t>Picoliters</t>
  </si>
  <si>
    <t>Pints</t>
  </si>
  <si>
    <t>Quarts</t>
  </si>
  <si>
    <t>Batteries contained in equipment</t>
  </si>
  <si>
    <t>Batteries only</t>
  </si>
  <si>
    <t>Batteries packed with equipment</t>
  </si>
  <si>
    <t>EAN</t>
  </si>
  <si>
    <t>GCID</t>
  </si>
  <si>
    <t>GTIN</t>
  </si>
  <si>
    <t>ASIN</t>
  </si>
  <si>
    <t>ISBN</t>
  </si>
  <si>
    <t>ColorName</t>
  </si>
  <si>
    <t>Color-Patternname</t>
  </si>
  <si>
    <t>PatternName</t>
  </si>
  <si>
    <t>Patternname-Size</t>
  </si>
  <si>
    <t>Scent</t>
  </si>
  <si>
    <t>SizeName</t>
  </si>
  <si>
    <t>SizeName-ColorName</t>
  </si>
  <si>
    <t>Button-Fly</t>
  </si>
  <si>
    <t>Pull On</t>
  </si>
  <si>
    <t>special_features1</t>
  </si>
  <si>
    <t>Adjustable</t>
  </si>
  <si>
    <t>Adjustable Cutting Length</t>
  </si>
  <si>
    <t>Adjustable Height</t>
  </si>
  <si>
    <t>Adjustable Volume</t>
  </si>
  <si>
    <t>Adjustable Width</t>
  </si>
  <si>
    <t>Anti-Allergic</t>
  </si>
  <si>
    <t>Anti-Bacterial</t>
  </si>
  <si>
    <t>Anti-Slip</t>
  </si>
  <si>
    <t>Artificial Product</t>
  </si>
  <si>
    <t>Automatic</t>
  </si>
  <si>
    <t>Biodegradable</t>
  </si>
  <si>
    <t>Clumping</t>
  </si>
  <si>
    <t>Cooling</t>
  </si>
  <si>
    <t>Cordless</t>
  </si>
  <si>
    <t>Deodorising</t>
  </si>
  <si>
    <t>Durable</t>
  </si>
  <si>
    <t>Easy to Clean</t>
  </si>
  <si>
    <t>Easy to Store</t>
  </si>
  <si>
    <t>Easy to Use</t>
  </si>
  <si>
    <t>Environmentally Friendly</t>
  </si>
  <si>
    <t>External</t>
  </si>
  <si>
    <t>Flavored</t>
  </si>
  <si>
    <t>Flea and Tick</t>
  </si>
  <si>
    <t>Flea and Tick Repeller</t>
  </si>
  <si>
    <t>Heating</t>
  </si>
  <si>
    <t>Hygienic</t>
  </si>
  <si>
    <t>Inbuilt Filter</t>
  </si>
  <si>
    <t>Includes treats</t>
  </si>
  <si>
    <t>Lightweight</t>
  </si>
  <si>
    <t>Lockable</t>
  </si>
  <si>
    <t>Moisturising</t>
  </si>
  <si>
    <t>Natural Product</t>
  </si>
  <si>
    <t>Non-Irritating</t>
  </si>
  <si>
    <t>Padded</t>
  </si>
  <si>
    <t>Rechargeable</t>
  </si>
  <si>
    <t>Reflective</t>
  </si>
  <si>
    <t>Removable Cover</t>
  </si>
  <si>
    <t>Retractable</t>
  </si>
  <si>
    <t>Silica Gel</t>
  </si>
  <si>
    <t>Sun proof</t>
  </si>
  <si>
    <t>Temperature Adjustment</t>
  </si>
  <si>
    <t>Underwater</t>
  </si>
  <si>
    <t>Veterinary Approved</t>
  </si>
  <si>
    <t>Waterproof</t>
  </si>
  <si>
    <t>Weather-proof</t>
  </si>
  <si>
    <t>Windproof</t>
  </si>
  <si>
    <t>special_features2</t>
  </si>
  <si>
    <t>special_features3</t>
  </si>
  <si>
    <t>special_features4</t>
  </si>
  <si>
    <t>special_features5</t>
  </si>
  <si>
    <t>special_features6</t>
  </si>
  <si>
    <t>special_features7</t>
  </si>
  <si>
    <t>special_features8</t>
  </si>
  <si>
    <t>special_features9</t>
  </si>
  <si>
    <t>special_features10</t>
  </si>
  <si>
    <t>special_features11</t>
  </si>
  <si>
    <t>special_features12</t>
  </si>
  <si>
    <t>special_features13</t>
  </si>
  <si>
    <t>special_features14</t>
  </si>
  <si>
    <t>Kilowatts</t>
  </si>
  <si>
    <t>Microwatts</t>
  </si>
  <si>
    <t>Milliwatts</t>
  </si>
  <si>
    <t>Nanowatts</t>
  </si>
  <si>
    <t>Picowatts</t>
  </si>
  <si>
    <t>Watts</t>
  </si>
  <si>
    <t>candela</t>
  </si>
  <si>
    <t>lumens</t>
  </si>
  <si>
    <t>SGD</t>
  </si>
  <si>
    <t>supplier_declared_dg_hz_regulation1</t>
  </si>
  <si>
    <t>GHS</t>
  </si>
  <si>
    <t>Not Applicable</t>
  </si>
  <si>
    <t>Storage</t>
  </si>
  <si>
    <t>Transportation</t>
  </si>
  <si>
    <t>Waste</t>
  </si>
  <si>
    <t>supplier_declared_dg_hz_regulation2</t>
  </si>
  <si>
    <t>supplier_declared_dg_hz_regulation3</t>
  </si>
  <si>
    <t>supplier_declared_dg_hz_regulation4</t>
  </si>
  <si>
    <t>supplier_declared_dg_hz_regulation5</t>
  </si>
  <si>
    <t>included_features1</t>
  </si>
  <si>
    <t>All-Natural</t>
  </si>
  <si>
    <t>Canned</t>
  </si>
  <si>
    <t>Dry</t>
  </si>
  <si>
    <t>Grain-Free</t>
  </si>
  <si>
    <t>Oral Application</t>
  </si>
  <si>
    <t>Organic</t>
  </si>
  <si>
    <t>Reduced Calorie</t>
  </si>
  <si>
    <t>Topical Application</t>
  </si>
  <si>
    <t>Vegetarian</t>
  </si>
  <si>
    <t>Wheat-Free</t>
  </si>
  <si>
    <t>included_features2</t>
  </si>
  <si>
    <t>minimum_order_amount</t>
  </si>
  <si>
    <t>0.1</t>
  </si>
  <si>
    <t>0.2</t>
  </si>
  <si>
    <t>0.25</t>
  </si>
  <si>
    <t>0.5</t>
  </si>
  <si>
    <t>Alkaline</t>
  </si>
  <si>
    <t>Aluminum Oxygen</t>
  </si>
  <si>
    <t>Lead Acid</t>
  </si>
  <si>
    <t>Lead Acid Agm</t>
  </si>
  <si>
    <t>Lead Calcium</t>
  </si>
  <si>
    <t>Lithium</t>
  </si>
  <si>
    <t>Lithium Air</t>
  </si>
  <si>
    <t>Lithium Cobalt</t>
  </si>
  <si>
    <t>Lithium-Ion</t>
  </si>
  <si>
    <t>Lithium Manganese Dioxide</t>
  </si>
  <si>
    <t>Lithium Metal</t>
  </si>
  <si>
    <t>Lithium Nickel Cobalt Aluminum</t>
  </si>
  <si>
    <t>Lithium Nickel Manganese Cobalt</t>
  </si>
  <si>
    <t>Lithium Phosphate</t>
  </si>
  <si>
    <t>Lithium Polymer</t>
  </si>
  <si>
    <t>Lithium Thionyl Chloride</t>
  </si>
  <si>
    <t>Lithium Titanate</t>
  </si>
  <si>
    <t>manganese</t>
  </si>
  <si>
    <t>Mercury Oxide</t>
  </si>
  <si>
    <t>nicad</t>
  </si>
  <si>
    <t>Nickel Iron</t>
  </si>
  <si>
    <t>Nickel Oxyhydroxide</t>
  </si>
  <si>
    <t>Nickel Zinc</t>
  </si>
  <si>
    <t>nimh</t>
  </si>
  <si>
    <t>Polymer</t>
  </si>
  <si>
    <t>Sealed Lead Acid</t>
  </si>
  <si>
    <t>Silver Calcium</t>
  </si>
  <si>
    <t>Silver Oxide</t>
  </si>
  <si>
    <t>Silver Zinc</t>
  </si>
  <si>
    <t>Zinc</t>
  </si>
  <si>
    <t>Zinc Air</t>
  </si>
  <si>
    <t>Zinc Carbon</t>
  </si>
  <si>
    <t>Zinc Chloride</t>
  </si>
  <si>
    <t>GR</t>
  </si>
  <si>
    <t>MG</t>
  </si>
  <si>
    <t>OZ</t>
  </si>
  <si>
    <t>Delete</t>
  </si>
  <si>
    <t>PartialUpdate</t>
  </si>
  <si>
    <t>Beige</t>
  </si>
  <si>
    <t>Black</t>
  </si>
  <si>
    <t>Blue</t>
  </si>
  <si>
    <t>Bronze</t>
  </si>
  <si>
    <t>Brown</t>
  </si>
  <si>
    <t>Clear</t>
  </si>
  <si>
    <t>Copper</t>
  </si>
  <si>
    <t>Gold</t>
  </si>
  <si>
    <t>Grey</t>
  </si>
  <si>
    <t>Metallic</t>
  </si>
  <si>
    <t>Multi-colored</t>
  </si>
  <si>
    <t>Orange</t>
  </si>
  <si>
    <t>Pink</t>
  </si>
  <si>
    <t>Purple</t>
  </si>
  <si>
    <t>Red</t>
  </si>
  <si>
    <t>Silver</t>
  </si>
  <si>
    <t>White</t>
  </si>
  <si>
    <t>Yellow</t>
  </si>
  <si>
    <t>Kilovolts</t>
  </si>
  <si>
    <t>Microvolts</t>
  </si>
  <si>
    <t>Millivolts</t>
  </si>
  <si>
    <t>Nanovolts</t>
  </si>
  <si>
    <t>Volts</t>
  </si>
  <si>
    <t>L</t>
  </si>
  <si>
    <t>S</t>
  </si>
  <si>
    <t>XL</t>
  </si>
  <si>
    <t>XS</t>
  </si>
  <si>
    <t>XXL</t>
  </si>
  <si>
    <t>XXS</t>
  </si>
  <si>
    <t>cpsia_cautionary_statement1</t>
  </si>
  <si>
    <t>ChokingHazardBalloon</t>
  </si>
  <si>
    <t>ChokingHazardContainsAMarble</t>
  </si>
  <si>
    <t>ChokingHazardContainsSmallBall</t>
  </si>
  <si>
    <t>ChokingHazardIsAMarble</t>
  </si>
  <si>
    <t>ChokingHazardIsASmallBall</t>
  </si>
  <si>
    <t>ChokingHazardSmallParts</t>
  </si>
  <si>
    <t>ContainsSmallMagnets</t>
  </si>
  <si>
    <t>NoWarningApplicable</t>
  </si>
  <si>
    <t>cpsia_cautionary_statement2</t>
  </si>
  <si>
    <t>cpsia_cautionary_statement3</t>
  </si>
  <si>
    <t>cpsia_cautionary_statement4</t>
  </si>
  <si>
    <t>target_audience_base1</t>
  </si>
  <si>
    <t>Amphibian</t>
  </si>
  <si>
    <t>Bird</t>
  </si>
  <si>
    <t>Cat</t>
  </si>
  <si>
    <t>Dog</t>
  </si>
  <si>
    <t>Farm Animal</t>
  </si>
  <si>
    <t>Fish and Aquatic</t>
  </si>
  <si>
    <t>Horse</t>
  </si>
  <si>
    <t>Insect</t>
  </si>
  <si>
    <t>Reptile</t>
  </si>
  <si>
    <t>Small Animals</t>
  </si>
  <si>
    <t>Wild Life</t>
  </si>
  <si>
    <t>target_audience_base2</t>
  </si>
  <si>
    <t>target_audience_base3</t>
  </si>
  <si>
    <t>target_audience_base4</t>
  </si>
  <si>
    <t>target_audience_base5</t>
  </si>
  <si>
    <t>centimeters</t>
  </si>
  <si>
    <t>feet</t>
  </si>
  <si>
    <t>Inches</t>
  </si>
  <si>
    <t>Meters</t>
  </si>
  <si>
    <t>Millimeters</t>
  </si>
  <si>
    <t>specific_uses_for_product1</t>
  </si>
  <si>
    <t>Behavior</t>
  </si>
  <si>
    <t>Coat</t>
  </si>
  <si>
    <t>Eyes</t>
  </si>
  <si>
    <t>Food Allergies</t>
  </si>
  <si>
    <t>Hairballs</t>
  </si>
  <si>
    <t>Heart</t>
  </si>
  <si>
    <t>Joints</t>
  </si>
  <si>
    <t>Parasites</t>
  </si>
  <si>
    <t>Skin</t>
  </si>
  <si>
    <t>Stomach</t>
  </si>
  <si>
    <t>Teeth</t>
  </si>
  <si>
    <t>Weight</t>
  </si>
  <si>
    <t>specific_uses_for_product2</t>
  </si>
  <si>
    <t>specific_uses_for_product3</t>
  </si>
  <si>
    <t>specific_uses_for_product4</t>
  </si>
  <si>
    <t>specific_uses_for_product5</t>
  </si>
  <si>
    <t>specific_uses_keywords1</t>
  </si>
  <si>
    <t>Aggression Training</t>
  </si>
  <si>
    <t>Agility Training</t>
  </si>
  <si>
    <t>Allergy Care</t>
  </si>
  <si>
    <t>Anti-Anxiety and Behaviour Management</t>
  </si>
  <si>
    <t>Anti-Fungal</t>
  </si>
  <si>
    <t>Behavioural Training</t>
  </si>
  <si>
    <t>Biting and Chewing Training</t>
  </si>
  <si>
    <t>Chewing &amp; Dental</t>
  </si>
  <si>
    <t>Daily Use</t>
  </si>
  <si>
    <t>Dental Care</t>
  </si>
  <si>
    <t>Diabetes</t>
  </si>
  <si>
    <t>Diarrhea</t>
  </si>
  <si>
    <t>Dry Use</t>
  </si>
  <si>
    <t>Exercising and Weight Management</t>
  </si>
  <si>
    <t>Eye And Ear</t>
  </si>
  <si>
    <t>First Aid and Antibiotics</t>
  </si>
  <si>
    <t>Fleas, Mites and Ticks</t>
  </si>
  <si>
    <t>For Plant Aquariums</t>
  </si>
  <si>
    <t>For Reef Aquariums</t>
  </si>
  <si>
    <t>Fungal Infection</t>
  </si>
  <si>
    <t>Germs and Viruses</t>
  </si>
  <si>
    <t>Growth and Performance</t>
  </si>
  <si>
    <t>Heart and Blood Pressure</t>
  </si>
  <si>
    <t>Homeopathic Remedies</t>
  </si>
  <si>
    <t>Independent Play</t>
  </si>
  <si>
    <t>Indoor</t>
  </si>
  <si>
    <t>Interactive Play</t>
  </si>
  <si>
    <t>Joints and Bone</t>
  </si>
  <si>
    <t>Jumping and Digging Training</t>
  </si>
  <si>
    <t>Kidney problems</t>
  </si>
  <si>
    <t>Kidney problems)</t>
  </si>
  <si>
    <t>Mental Exercise</t>
  </si>
  <si>
    <t>Molting</t>
  </si>
  <si>
    <t>Outdoor</t>
  </si>
  <si>
    <t>Pain and Arthritis</t>
  </si>
  <si>
    <t>Respiratory</t>
  </si>
  <si>
    <t>Scratching</t>
  </si>
  <si>
    <t>Skin and Coat</t>
  </si>
  <si>
    <t>Skin and Coat Problems</t>
  </si>
  <si>
    <t>Special Occasions</t>
  </si>
  <si>
    <t>Sports and Training</t>
  </si>
  <si>
    <t>Stomach and Digestion</t>
  </si>
  <si>
    <t>Suitable for Adult pets</t>
  </si>
  <si>
    <t>Suitable for Fresh Water</t>
  </si>
  <si>
    <t>Suitable for Salt Water</t>
  </si>
  <si>
    <t>Suitable for Young pets</t>
  </si>
  <si>
    <t>Toilet Training</t>
  </si>
  <si>
    <t>Tooth Problems</t>
  </si>
  <si>
    <t>Travel</t>
  </si>
  <si>
    <t>Urinary Tract Infection</t>
  </si>
  <si>
    <t>Use with Water</t>
  </si>
  <si>
    <t>Vitamin and Supplements</t>
  </si>
  <si>
    <t>Vitamin C deficit</t>
  </si>
  <si>
    <t>Weight Loss</t>
  </si>
  <si>
    <t>specific_uses_keywords2</t>
  </si>
  <si>
    <t>specific_uses_keywords3</t>
  </si>
  <si>
    <t>specific_uses_keywords4</t>
  </si>
  <si>
    <t>specific_uses_keywords5</t>
  </si>
  <si>
    <t>Months</t>
  </si>
  <si>
    <t>Years</t>
  </si>
  <si>
    <t>material_type1</t>
  </si>
  <si>
    <t>Acrylic Coated Cotton</t>
  </si>
  <si>
    <t>Paraffin</t>
  </si>
  <si>
    <t>Polycast</t>
  </si>
  <si>
    <t>Polyresin</t>
  </si>
  <si>
    <t>Stone</t>
  </si>
  <si>
    <t>Wax</t>
  </si>
  <si>
    <t>material_type2</t>
  </si>
  <si>
    <t>material_type3</t>
  </si>
  <si>
    <t>material_type4</t>
  </si>
  <si>
    <t>material_type5</t>
  </si>
  <si>
    <t>material_type6</t>
  </si>
  <si>
    <t>material_type7</t>
  </si>
  <si>
    <t>material_type8</t>
  </si>
  <si>
    <t>material_type9</t>
  </si>
  <si>
    <t>material_type10</t>
  </si>
  <si>
    <t>target_audience_keywords1</t>
  </si>
  <si>
    <t>amphibians</t>
  </si>
  <si>
    <t>birds</t>
  </si>
  <si>
    <t>chinchillas</t>
  </si>
  <si>
    <t>dogs</t>
  </si>
  <si>
    <t>ferrets</t>
  </si>
  <si>
    <t>fish</t>
  </si>
  <si>
    <t>guinea-pigs</t>
  </si>
  <si>
    <t>hamsters</t>
  </si>
  <si>
    <t>horses</t>
  </si>
  <si>
    <t>house-cats</t>
  </si>
  <si>
    <t>insects</t>
  </si>
  <si>
    <t>mice</t>
  </si>
  <si>
    <t>rabbits</t>
  </si>
  <si>
    <t>rats</t>
  </si>
  <si>
    <t>reptiles</t>
  </si>
  <si>
    <t>target_audience_keywords2</t>
  </si>
  <si>
    <t>target_audience_keywords3</t>
  </si>
  <si>
    <t>target_audience_keywords4</t>
  </si>
  <si>
    <t>target_audience_keywords5</t>
  </si>
  <si>
    <t>maximum_order_amount</t>
  </si>
  <si>
    <t>DEFAULT</t>
  </si>
  <si>
    <t>cubic_centimeters</t>
  </si>
  <si>
    <t>cubic_feet</t>
  </si>
  <si>
    <t>cubic_inches</t>
  </si>
  <si>
    <t>cubic_meters</t>
  </si>
  <si>
    <t>fluid_ounces</t>
  </si>
  <si>
    <t>gallons</t>
  </si>
  <si>
    <t>kilograms</t>
  </si>
  <si>
    <t>liters</t>
  </si>
  <si>
    <t>meters</t>
  </si>
  <si>
    <t>milligrams</t>
  </si>
  <si>
    <t>millimeters</t>
  </si>
  <si>
    <t>ounces</t>
  </si>
  <si>
    <t>pints</t>
  </si>
  <si>
    <t>pounds</t>
  </si>
  <si>
    <t>quarts</t>
  </si>
  <si>
    <t>square_centimeters</t>
  </si>
  <si>
    <t>square_feet</t>
  </si>
  <si>
    <t>square_inches</t>
  </si>
  <si>
    <t>square_meters</t>
  </si>
  <si>
    <t>compatible_devices1</t>
  </si>
  <si>
    <t>eyewear</t>
  </si>
  <si>
    <t>helmet</t>
  </si>
  <si>
    <t>compatible_devices2</t>
  </si>
  <si>
    <t>compatible_devices3</t>
  </si>
  <si>
    <t>compatible_devices4</t>
  </si>
  <si>
    <t>compatible_devices5</t>
  </si>
  <si>
    <t>compatible_devices6</t>
  </si>
  <si>
    <t>compatible_devices7</t>
  </si>
  <si>
    <t>compatible_devices8</t>
  </si>
  <si>
    <t>compatible_devices9</t>
  </si>
  <si>
    <t>compatible_devices10</t>
  </si>
  <si>
    <t>allergen_information1</t>
  </si>
  <si>
    <t>Abalone</t>
  </si>
  <si>
    <t>Abalone Free</t>
  </si>
  <si>
    <t>Almonds</t>
  </si>
  <si>
    <t>Amberjack</t>
  </si>
  <si>
    <t>Amberjack Free</t>
  </si>
  <si>
    <t>Apple</t>
  </si>
  <si>
    <t>Apple Free</t>
  </si>
  <si>
    <t>Banana</t>
  </si>
  <si>
    <t>Banana Free</t>
  </si>
  <si>
    <t>Barley</t>
  </si>
  <si>
    <t>Barley Free</t>
  </si>
  <si>
    <t>Beef Free</t>
  </si>
  <si>
    <t>Brazil Nuts</t>
  </si>
  <si>
    <t>Buckwheat</t>
  </si>
  <si>
    <t>Buckwheat Free</t>
  </si>
  <si>
    <t>Cashews</t>
  </si>
  <si>
    <t>Celery</t>
  </si>
  <si>
    <t>Celery Free</t>
  </si>
  <si>
    <t>Cereals Containing Gluten</t>
  </si>
  <si>
    <t>Chicken meat</t>
  </si>
  <si>
    <t>Chicken Meat Free</t>
  </si>
  <si>
    <t>Codfish</t>
  </si>
  <si>
    <t>Codfish Free</t>
  </si>
  <si>
    <t>Crab</t>
  </si>
  <si>
    <t>Crab Free</t>
  </si>
  <si>
    <t>Crustacean</t>
  </si>
  <si>
    <t>Dairy</t>
  </si>
  <si>
    <t>Dairy Free</t>
  </si>
  <si>
    <t>Egg Free</t>
  </si>
  <si>
    <t>Eggs</t>
  </si>
  <si>
    <t>Fish</t>
  </si>
  <si>
    <t>Fish Free</t>
  </si>
  <si>
    <t>Gelatin</t>
  </si>
  <si>
    <t>Gelatin Free</t>
  </si>
  <si>
    <t>Gluten</t>
  </si>
  <si>
    <t>Gluten Free</t>
  </si>
  <si>
    <t>Hazelnuts</t>
  </si>
  <si>
    <t>Kamut</t>
  </si>
  <si>
    <t>Kiwi</t>
  </si>
  <si>
    <t>Kiwi Free</t>
  </si>
  <si>
    <t>Lupin</t>
  </si>
  <si>
    <t>Macadamia Nuts</t>
  </si>
  <si>
    <t>Mackerel</t>
  </si>
  <si>
    <t>Mackerel Free</t>
  </si>
  <si>
    <t>Melon</t>
  </si>
  <si>
    <t>Melon Free</t>
  </si>
  <si>
    <t>Molluscs</t>
  </si>
  <si>
    <t>Mushroom</t>
  </si>
  <si>
    <t>Mushroom Free</t>
  </si>
  <si>
    <t>Mustard</t>
  </si>
  <si>
    <t>Oat</t>
  </si>
  <si>
    <t>Octopus</t>
  </si>
  <si>
    <t>Octopus Free</t>
  </si>
  <si>
    <t>Orange Free</t>
  </si>
  <si>
    <t>Peach</t>
  </si>
  <si>
    <t>Peach Free</t>
  </si>
  <si>
    <t>Peanut Free</t>
  </si>
  <si>
    <t>Pecan Nuts</t>
  </si>
  <si>
    <t>Pistachio Nuts</t>
  </si>
  <si>
    <t>Pork Free</t>
  </si>
  <si>
    <t>Rye</t>
  </si>
  <si>
    <t>Salmon</t>
  </si>
  <si>
    <t>Salmon Free</t>
  </si>
  <si>
    <t>Salmon Roe</t>
  </si>
  <si>
    <t>Salmon Roe Free</t>
  </si>
  <si>
    <t>Scad</t>
  </si>
  <si>
    <t>Scad Free</t>
  </si>
  <si>
    <t>Scallop</t>
  </si>
  <si>
    <t>Scallop Free</t>
  </si>
  <si>
    <t>Sesame Seeds</t>
  </si>
  <si>
    <t>Sesame Seeds Free</t>
  </si>
  <si>
    <t>Shellfish</t>
  </si>
  <si>
    <t>Shellfish Free</t>
  </si>
  <si>
    <t>Shrimp</t>
  </si>
  <si>
    <t>Shrimp Free</t>
  </si>
  <si>
    <t>Soy</t>
  </si>
  <si>
    <t>Soy Free</t>
  </si>
  <si>
    <t>Spelt</t>
  </si>
  <si>
    <t>Squid</t>
  </si>
  <si>
    <t>Squid Free</t>
  </si>
  <si>
    <t>Sulphites</t>
  </si>
  <si>
    <t>Sulphur Dioxide</t>
  </si>
  <si>
    <t>Tree Nut Free</t>
  </si>
  <si>
    <t>Tree Nuts</t>
  </si>
  <si>
    <t>Tuna</t>
  </si>
  <si>
    <t>Tuna Free</t>
  </si>
  <si>
    <t>Walnut</t>
  </si>
  <si>
    <t>Walnut Free</t>
  </si>
  <si>
    <t>Wheat</t>
  </si>
  <si>
    <t>Yam</t>
  </si>
  <si>
    <t>Yam Free</t>
  </si>
  <si>
    <t>allergen_information2</t>
  </si>
  <si>
    <t>allergen_information3</t>
  </si>
  <si>
    <t>allergen_information4</t>
  </si>
  <si>
    <t>allergen_information5</t>
  </si>
  <si>
    <t>ghs_classification_class1</t>
  </si>
  <si>
    <t>Amzn Specific No Label With Warning</t>
  </si>
  <si>
    <t>Compressed Gas</t>
  </si>
  <si>
    <t>Corrosive</t>
  </si>
  <si>
    <t>Environmentally Damaging</t>
  </si>
  <si>
    <t>Explosive</t>
  </si>
  <si>
    <t>Flammable</t>
  </si>
  <si>
    <t>Health Hazard</t>
  </si>
  <si>
    <t>Irritant</t>
  </si>
  <si>
    <t>Oxidizing</t>
  </si>
  <si>
    <t>Toxic</t>
  </si>
  <si>
    <t>ghs_classification_class2</t>
  </si>
  <si>
    <t>ghs_classification_class3</t>
  </si>
  <si>
    <t>Watt Hours</t>
  </si>
  <si>
    <t>external_testing_certification1</t>
  </si>
  <si>
    <t>Carbon Trust</t>
  </si>
  <si>
    <t>Cruelty Free (Leaping Bunny Logo)</t>
  </si>
  <si>
    <t>Energy Saving Trust Recommended</t>
  </si>
  <si>
    <t>Energy Star</t>
  </si>
  <si>
    <t>EU Ecolabel</t>
  </si>
  <si>
    <t>Fairtrade</t>
  </si>
  <si>
    <t>FSC</t>
  </si>
  <si>
    <t>Global Organic Textile Standard</t>
  </si>
  <si>
    <t>Marine Stewardship Council (MSC)</t>
  </si>
  <si>
    <t>Mobius loop</t>
  </si>
  <si>
    <t>PEFC</t>
  </si>
  <si>
    <t>TCO</t>
  </si>
  <si>
    <t>The Rainforest Alliance</t>
  </si>
  <si>
    <t>external_testing_certification2</t>
  </si>
  <si>
    <t>external_testing_certification3</t>
  </si>
  <si>
    <t>external_testing_certification4</t>
  </si>
  <si>
    <t>external_testing_certification5</t>
  </si>
  <si>
    <t>external_testing_certification6</t>
  </si>
  <si>
    <t>thesaurus_attribute_keywords1</t>
  </si>
  <si>
    <t>AM-FM Radio Feature</t>
  </si>
  <si>
    <t>Behind-the-Neck Feature</t>
  </si>
  <si>
    <t>Color Display Feature</t>
  </si>
  <si>
    <t>Computer Accessory Attributes</t>
  </si>
  <si>
    <t>Handheld Sized</t>
  </si>
  <si>
    <t>Microphone Feature</t>
  </si>
  <si>
    <t>Mini Sized</t>
  </si>
  <si>
    <t>MP3 Feature</t>
  </si>
  <si>
    <t>Portable</t>
  </si>
  <si>
    <t>Stereo Feature</t>
  </si>
  <si>
    <t>USB Memory Feature</t>
  </si>
  <si>
    <t>Wireless Feature</t>
  </si>
  <si>
    <t>thesaurus_attribute_keywords2</t>
  </si>
  <si>
    <t>thesaurus_attribute_keywords3</t>
  </si>
  <si>
    <t>thesaurus_attribute_keywords4</t>
  </si>
  <si>
    <t>thesaurus_attribute_keywords5</t>
  </si>
  <si>
    <t>thesaurus_attribute_keywords6</t>
  </si>
  <si>
    <t>thesaurus_attribute_keywords7</t>
  </si>
  <si>
    <t>thesaurus_attribute_keywords8</t>
  </si>
  <si>
    <t>thesaurus_attribute_keywords9</t>
  </si>
  <si>
    <t>thesaurus_attribute_keywords10</t>
  </si>
  <si>
    <t>thesaurus_attribute_keywords11</t>
  </si>
  <si>
    <t>thesaurus_attribute_keywords12</t>
  </si>
  <si>
    <t>thesaurus_attribute_keywords13</t>
  </si>
  <si>
    <t>thesaurus_attribute_keywords14</t>
  </si>
  <si>
    <t>thesaurus_attribute_keywords15</t>
  </si>
  <si>
    <t>thesaurus_attribute_keywords16</t>
  </si>
  <si>
    <t>battery_type1</t>
  </si>
  <si>
    <t>battery_type_12v</t>
  </si>
  <si>
    <t>battery_type_9v</t>
  </si>
  <si>
    <t>battery_type_a</t>
  </si>
  <si>
    <t>battery_type_aa</t>
  </si>
  <si>
    <t>battery_type_aaa</t>
  </si>
  <si>
    <t>battery_type_aaaa</t>
  </si>
  <si>
    <t>battery_type_c</t>
  </si>
  <si>
    <t>battery_type_cr123a</t>
  </si>
  <si>
    <t>battery_type_cr2</t>
  </si>
  <si>
    <t>battery_type_cr5</t>
  </si>
  <si>
    <t>battery_type_d</t>
  </si>
  <si>
    <t>Lithium Ion</t>
  </si>
  <si>
    <t>Lr44</t>
  </si>
  <si>
    <t>Nonstandard Battery</t>
  </si>
  <si>
    <t>battery_type_p76</t>
  </si>
  <si>
    <t>battery_type_product_specific</t>
  </si>
  <si>
    <t>battery_type2</t>
  </si>
  <si>
    <t>battery_type3</t>
  </si>
  <si>
    <t>B</t>
  </si>
  <si>
    <t>C</t>
  </si>
  <si>
    <t>D</t>
  </si>
  <si>
    <t>E</t>
  </si>
  <si>
    <t>F</t>
  </si>
  <si>
    <t>G</t>
  </si>
  <si>
    <t>Imported</t>
  </si>
  <si>
    <t>Made in Singapore</t>
  </si>
  <si>
    <t>Made in Singapore and Imported</t>
  </si>
  <si>
    <t>Days</t>
  </si>
  <si>
    <t>Hours</t>
  </si>
  <si>
    <t>min</t>
  </si>
  <si>
    <t>sec</t>
  </si>
  <si>
    <t>Weeks</t>
  </si>
  <si>
    <t>material_composition1</t>
  </si>
  <si>
    <t>Aluminum</t>
  </si>
  <si>
    <t>Bamboo</t>
  </si>
  <si>
    <t>Beech</t>
  </si>
  <si>
    <t>Birch</t>
  </si>
  <si>
    <t>Brass</t>
  </si>
  <si>
    <t>Canvas</t>
  </si>
  <si>
    <t>Cast Iron</t>
  </si>
  <si>
    <t>Cedar</t>
  </si>
  <si>
    <t>Chrome</t>
  </si>
  <si>
    <t>Cotton</t>
  </si>
  <si>
    <t>Elm</t>
  </si>
  <si>
    <t>Fabric</t>
  </si>
  <si>
    <t>Glass</t>
  </si>
  <si>
    <t>Hardwood</t>
  </si>
  <si>
    <t>Leather</t>
  </si>
  <si>
    <t>Mahogany</t>
  </si>
  <si>
    <t>Maple</t>
  </si>
  <si>
    <t>Metal</t>
  </si>
  <si>
    <t>Nickel</t>
  </si>
  <si>
    <t>Pewter</t>
  </si>
  <si>
    <t>Pine</t>
  </si>
  <si>
    <t>Plastic</t>
  </si>
  <si>
    <t>Plush</t>
  </si>
  <si>
    <t>Rattan &amp; Wicker</t>
  </si>
  <si>
    <t>Recycled Material</t>
  </si>
  <si>
    <t>Rosewood</t>
  </si>
  <si>
    <t>Rubber</t>
  </si>
  <si>
    <t>Stainless Steel</t>
  </si>
  <si>
    <t>Steel</t>
  </si>
  <si>
    <t>Suede</t>
  </si>
  <si>
    <t>Teak</t>
  </si>
  <si>
    <t>Tin</t>
  </si>
  <si>
    <t>Vinyl</t>
  </si>
  <si>
    <t>Willow</t>
  </si>
  <si>
    <t>Wood</t>
  </si>
  <si>
    <t>material_composition2</t>
  </si>
  <si>
    <t>material_composition3</t>
  </si>
  <si>
    <t>material_composition4</t>
  </si>
  <si>
    <t>material_composition5</t>
  </si>
  <si>
    <t>material_composition6</t>
  </si>
  <si>
    <t>material_composition7</t>
  </si>
  <si>
    <t>material_composition8</t>
  </si>
  <si>
    <t>material_composition9</t>
  </si>
  <si>
    <t>material_composition10</t>
  </si>
  <si>
    <t>Used - Like New</t>
  </si>
  <si>
    <t>Used - Very Good</t>
  </si>
  <si>
    <t>Used - Good</t>
  </si>
  <si>
    <t>Used - Acceptable</t>
  </si>
  <si>
    <t>Collectible - Like New</t>
  </si>
  <si>
    <t>Collectible - Very Good</t>
  </si>
  <si>
    <t>Collectible - Good</t>
  </si>
  <si>
    <t>Collectible - Acceptable</t>
  </si>
  <si>
    <t>Club</t>
  </si>
  <si>
    <t>thesaurus_subject_keywords1</t>
  </si>
  <si>
    <t>Autumn</t>
  </si>
  <si>
    <t>Digital Video Recorders</t>
  </si>
  <si>
    <t>Fathers Day</t>
  </si>
  <si>
    <t>Mothers Day</t>
  </si>
  <si>
    <t>Spring</t>
  </si>
  <si>
    <t>Summer</t>
  </si>
  <si>
    <t>Winter</t>
  </si>
  <si>
    <t>thesaurus_subject_keywords2</t>
  </si>
  <si>
    <t>thesaurus_subject_keywords3</t>
  </si>
  <si>
    <t>thesaurus_subject_keywords4</t>
  </si>
  <si>
    <t>thesaurus_subject_keywords5</t>
  </si>
  <si>
    <t>specification_met1</t>
  </si>
  <si>
    <t>Frustration-Free Packaging</t>
  </si>
  <si>
    <t>specification_met2</t>
  </si>
  <si>
    <t>specification_met3</t>
  </si>
  <si>
    <t>specification_met4</t>
  </si>
  <si>
    <t>specification_met5</t>
  </si>
  <si>
    <t>Delete Business Price</t>
  </si>
  <si>
    <t>Antigua &amp; Barbuda</t>
  </si>
  <si>
    <t>Bosnia &amp; Herzegovina</t>
  </si>
  <si>
    <t>Burma</t>
  </si>
  <si>
    <t>Cocos Islands</t>
  </si>
  <si>
    <t>Democratic Republic of Congo</t>
  </si>
  <si>
    <t>Guinea Bissau</t>
  </si>
  <si>
    <t>Heard &amp; McDonald Islands</t>
  </si>
  <si>
    <t>Holy See</t>
  </si>
  <si>
    <t>Kosovo</t>
  </si>
  <si>
    <t>Republic of Congo</t>
  </si>
  <si>
    <t>Saint Kitts &amp; Nevis</t>
  </si>
  <si>
    <t>Saint Martin</t>
  </si>
  <si>
    <t>Saint Pierre &amp; Miquelon</t>
  </si>
  <si>
    <t>Saint Vincent &amp; Grenadines</t>
  </si>
  <si>
    <t>Sao Tome &amp; Principe</t>
  </si>
  <si>
    <t>South Georgia &amp; South Sandwich Islands</t>
  </si>
  <si>
    <t>Timor Leste</t>
  </si>
  <si>
    <t>Trinidad &amp; Tobago</t>
  </si>
  <si>
    <t>Turks &amp; Caicos Islands</t>
  </si>
  <si>
    <t>Wallis &amp; Futuna</t>
  </si>
  <si>
    <t>Child</t>
  </si>
  <si>
    <t>Parent</t>
  </si>
  <si>
    <t>order_increment</t>
  </si>
  <si>
    <t>Percent</t>
  </si>
  <si>
    <t>care_instructions1</t>
  </si>
  <si>
    <t>Clean after Use</t>
  </si>
  <si>
    <t>Dishwasher Safe</t>
  </si>
  <si>
    <t>Do not Wash</t>
  </si>
  <si>
    <t>Dry Clean Only</t>
  </si>
  <si>
    <t>Fragile</t>
  </si>
  <si>
    <t>Keep away from Children</t>
  </si>
  <si>
    <t>Keep in a Dry Place</t>
  </si>
  <si>
    <t>Keep Indoors</t>
  </si>
  <si>
    <t>Lubricate Regularly</t>
  </si>
  <si>
    <t>Machine Washable</t>
  </si>
  <si>
    <t>care_instructions2</t>
  </si>
  <si>
    <t>care_instructions3</t>
  </si>
  <si>
    <t>care_instructions4</t>
  </si>
  <si>
    <t>care_instructions5</t>
  </si>
  <si>
    <t>number_of_batteries2</t>
  </si>
  <si>
    <t>number_of_batteries1</t>
  </si>
  <si>
    <t>number_of_batteries3</t>
  </si>
  <si>
    <t>bullet_point2</t>
  </si>
  <si>
    <t>quantity_price3</t>
  </si>
  <si>
    <t>platinum_keywords3</t>
  </si>
  <si>
    <t>platinum_keywords10</t>
  </si>
  <si>
    <t>platinum_keywords20</t>
  </si>
  <si>
    <t>platinum_keywords17</t>
  </si>
  <si>
    <t>other_image_url3</t>
  </si>
  <si>
    <t>platinum_keywords16</t>
  </si>
  <si>
    <t>platinum_keywords2</t>
  </si>
  <si>
    <t>quantity_lower_bound2</t>
  </si>
  <si>
    <t>quantity_lower_bound5</t>
  </si>
  <si>
    <t>platinum_keywords11</t>
  </si>
  <si>
    <t>other_image_url4</t>
  </si>
  <si>
    <t>other_image_url5</t>
  </si>
  <si>
    <t>platinum_keywords12</t>
  </si>
  <si>
    <t>platinum_keywords7</t>
  </si>
  <si>
    <t>platinum_keywords15</t>
  </si>
  <si>
    <t>platinum_keywords19</t>
  </si>
  <si>
    <t>bullet_point4</t>
  </si>
  <si>
    <t>quantity_price2</t>
  </si>
  <si>
    <t>platinum_keywords9</t>
  </si>
  <si>
    <t>other_image_url7</t>
  </si>
  <si>
    <t>platinum_keywords6</t>
  </si>
  <si>
    <t>quantity_price4</t>
  </si>
  <si>
    <t>bullet_point5</t>
  </si>
  <si>
    <t>platinum_keywords5</t>
  </si>
  <si>
    <t>quantity_lower_bound3</t>
  </si>
  <si>
    <t>platinum_keywords14</t>
  </si>
  <si>
    <t>platinum_keywords13</t>
  </si>
  <si>
    <t>quantity_price5</t>
  </si>
  <si>
    <t>platinum_keywords1</t>
  </si>
  <si>
    <t>platinum_keywords18</t>
  </si>
  <si>
    <t>other_image_url8</t>
  </si>
  <si>
    <t>bullet_point3</t>
  </si>
  <si>
    <t>platinum_keywords4</t>
  </si>
  <si>
    <t>other_image_url2</t>
  </si>
  <si>
    <t>platinum_keywords8</t>
  </si>
  <si>
    <t>quantity_lower_bound4</t>
  </si>
  <si>
    <t>other_image_url6</t>
  </si>
  <si>
    <t>bullet_point1</t>
  </si>
  <si>
    <t>TemplateType=fptcustom</t>
  </si>
  <si>
    <t>Version=2019.0917</t>
  </si>
  <si>
    <t>TemplateSignature=UEVUX1NVUFBMSUVT</t>
  </si>
  <si>
    <t>The top 3 rows are for Amazon.com use only. Do not modify or delete the top 3 rows.</t>
  </si>
  <si>
    <t>Images</t>
  </si>
  <si>
    <t>Other Image Url2</t>
  </si>
  <si>
    <t>Other Image URL3</t>
  </si>
  <si>
    <t>Other Image URL4</t>
  </si>
  <si>
    <t>Other Image URL5</t>
  </si>
  <si>
    <t>Other Image URL6</t>
  </si>
  <si>
    <t>Other Image URL7</t>
  </si>
  <si>
    <t>Other Image URL8</t>
  </si>
  <si>
    <t>Basic</t>
  </si>
  <si>
    <t>Discovery</t>
  </si>
  <si>
    <t>Product Enrichment</t>
  </si>
  <si>
    <t>Dimensions</t>
  </si>
  <si>
    <t>Fulfillment</t>
  </si>
  <si>
    <t>Compliance</t>
  </si>
  <si>
    <t>Offer</t>
  </si>
  <si>
    <t>Quantity Price 2</t>
  </si>
  <si>
    <t>Quantity Price 3</t>
  </si>
  <si>
    <t>Quantity Price 4</t>
  </si>
  <si>
    <t>Quantity Price 5</t>
  </si>
  <si>
    <t>Quantity Lower Bound 2</t>
  </si>
  <si>
    <t>Quantity Lower Bound 3</t>
  </si>
  <si>
    <t>Quantity Lower Bound 4</t>
  </si>
  <si>
    <t>Quantity Lower Bound 5</t>
  </si>
  <si>
    <t>Product Id Type - [ petsuppliesmisc ]</t>
  </si>
  <si>
    <t>Relationship Type - [ petsuppliesmisc ]</t>
  </si>
  <si>
    <t>Variation Theme - [ petsuppliesmisc ]</t>
  </si>
  <si>
    <t>Parentage - [ petsuppliesmisc ]</t>
  </si>
  <si>
    <t>Update Delete - [ petsuppliesmisc ]</t>
  </si>
  <si>
    <t>Closure Type - [ petsuppliesmisc ]</t>
  </si>
  <si>
    <t>Care Instructions - [ petsuppliesmisc ]</t>
  </si>
  <si>
    <t>Age Range Description - [ petsuppliesmisc ]</t>
  </si>
  <si>
    <t>Target Audience - [ petsuppliesmisc ]</t>
  </si>
  <si>
    <t>Intended Use - [ petsuppliesmisc ]</t>
  </si>
  <si>
    <t>Other Attributes - [ petsuppliesmisc ]</t>
  </si>
  <si>
    <t>Subject Matter - [ petsuppliesmisc ]</t>
  </si>
  <si>
    <t>Compatible Devices - [ petsuppliesmisc ]</t>
  </si>
  <si>
    <t>Wattage Unit Of Measure - [ petsuppliesmisc ]</t>
  </si>
  <si>
    <t>Voltage Unit Of Measure - [ petsuppliesmisc ]</t>
  </si>
  <si>
    <t>Brightness Unit Of Measure - [ petsuppliesmisc ]</t>
  </si>
  <si>
    <t>Color Map - [ petsuppliesmisc ]</t>
  </si>
  <si>
    <t>Flavor - [ petsuppliesmisc ]</t>
  </si>
  <si>
    <t>Included Features - [ petsuppliesmisc ]</t>
  </si>
  <si>
    <t>Light Source Operating Life Unit Of Measure - [ petsuppliesmisc ]</t>
  </si>
  <si>
    <t>Lithium Battery Voltage Unit Of Measure - [ petsuppliesmisc ]</t>
  </si>
  <si>
    <t>Mfg Maximum Unit Of Measure - [ petsuppliesmisc ]</t>
  </si>
  <si>
    <t>Mfg Minimum Unit Of Measure - [ petsuppliesmisc ]</t>
  </si>
  <si>
    <t>Unit Of Measure Of Minimun Item Circumference - [ petsuppliesmisc ]</t>
  </si>
  <si>
    <t>Additional Features - [ petsuppliesmisc ]</t>
  </si>
  <si>
    <t>Material Type - [ petsuppliesmisc ]</t>
  </si>
  <si>
    <t>Specification Met - [ petsuppliesmisc ]</t>
  </si>
  <si>
    <t>Material Composition - [ petsuppliesmisc ]</t>
  </si>
  <si>
    <t>Girth Unit Of Measure - [ petsuppliesmisc ]</t>
  </si>
  <si>
    <t>Standby Power Shutoff - [ petsuppliesmisc ]</t>
  </si>
  <si>
    <t>Item Dimensions Unit Of Measure - [ petsuppliesmisc ]</t>
  </si>
  <si>
    <t>Website Shipping Weight Unit Of Measure - [ petsuppliesmisc ]</t>
  </si>
  <si>
    <t>Item Display Weight Unit Of Measure - [ petsuppliesmisc ]</t>
  </si>
  <si>
    <t>Item Display Length Unit Of Measure - [ petsuppliesmisc ]</t>
  </si>
  <si>
    <t>Item Display Width Unit Of Measure - [ petsuppliesmisc ]</t>
  </si>
  <si>
    <t>Item Display Height Unit Of Measure - [ petsuppliesmisc ]</t>
  </si>
  <si>
    <t>Item Display Volume Unit Of Measure - [ petsuppliesmisc ]</t>
  </si>
  <si>
    <t>Item Display Diameter Unit Of Measure - [ petsuppliesmisc ]</t>
  </si>
  <si>
    <t>Item Diameter Unit Of Measure - [ petsuppliesmisc ]</t>
  </si>
  <si>
    <t>Item Thickness Unit Of Measure - [ petsuppliesmisc ]</t>
  </si>
  <si>
    <t>Size Map - [ petsuppliesmisc ]</t>
  </si>
  <si>
    <t>Volume Capacity Name Unit Of Measure - [ petsuppliesmisc ]</t>
  </si>
  <si>
    <t>Item Display Depth Unit Of Measure - [ petsuppliesmisc ]</t>
  </si>
  <si>
    <t>Item Form - [ petsuppliesmisc ]</t>
  </si>
  <si>
    <t>Maximum Height Recommendation Unit Of Measure - [ petsuppliesmisc ]</t>
  </si>
  <si>
    <t>Maximum Width Size Unit Of Measure - [ petsuppliesmisc ]</t>
  </si>
  <si>
    <t>maximum_neck_size_unit_of_measure - [ petsuppliesmisc ]</t>
  </si>
  <si>
    <t>Minimum Height Recommendation Unit Of Measure - [ petsuppliesmisc ]</t>
  </si>
  <si>
    <t>Minimum Width Size Unit Of Measure - [ petsuppliesmisc ]</t>
  </si>
  <si>
    <t>minimum_neck_size_unit_of_measure - [ petsuppliesmisc ]</t>
  </si>
  <si>
    <t>tank_volume_unit_of_measure - [ petsuppliesmisc ]</t>
  </si>
  <si>
    <t>Weight Recommendation Unit Of Measure - [ petsuppliesmisc ]</t>
  </si>
  <si>
    <t>Fulfillment Center Id - [ petsuppliesmisc ]</t>
  </si>
  <si>
    <t>Package Dimensions Unit Of Measure - [ petsuppliesmisc ]</t>
  </si>
  <si>
    <t>Package Weight Unit Of Measure - [ petsuppliesmisc ]</t>
  </si>
  <si>
    <t>Allergen Information - [ petsuppliesmisc ]</t>
  </si>
  <si>
    <t>Country/Region Of Origin - [ petsuppliesmisc ]</t>
  </si>
  <si>
    <t>Cpsia Warning - [ petsuppliesmisc ]</t>
  </si>
  <si>
    <t>Specific Uses For Product - [ petsuppliesmisc ]</t>
  </si>
  <si>
    <t>Import Designation - [ petsuppliesmisc ]</t>
  </si>
  <si>
    <t>Battery Composition - [ petsuppliesmisc ]</t>
  </si>
  <si>
    <t>Battery Type/Size - [ petsuppliesmisc ]</t>
  </si>
  <si>
    <t>Lithium Battery Packaging - [ petsuppliesmisc ]</t>
  </si>
  <si>
    <t>External Testing Certification - [ petsuppliesmisc ]</t>
  </si>
  <si>
    <t>Battery Weight Unit Of Measure - [ petsuppliesmisc ]</t>
  </si>
  <si>
    <t>Lithium Battery Energy Content Unit Of Measure - [ petsuppliesmisc ]</t>
  </si>
  <si>
    <t>Lithium Battery Weight  Unit Of Measure - [ petsuppliesmisc ]</t>
  </si>
  <si>
    <t>Item Volume Unit Of Measure - [ petsuppliesmisc ]</t>
  </si>
  <si>
    <t>Item Weight Unit Of Measure - [ petsuppliesmisc ]</t>
  </si>
  <si>
    <t>Applicable Dangerous Goods Regulations - [ petsuppliesmisc ]</t>
  </si>
  <si>
    <t>Categorization/Ghs Pictograms (Select All That Apply) - [ petsuppliesmisc ]</t>
  </si>
  <si>
    <t>Condition - [ petsuppliesmisc ]</t>
  </si>
  <si>
    <t>Currency - [ petsuppliesmisc ]</t>
  </si>
  <si>
    <t>Is Discontinued By Manufacturer? - [ petsuppliesmisc ]</t>
  </si>
  <si>
    <t>Unit Of Measure   Unit - [ petsuppliesmisc ]</t>
  </si>
  <si>
    <t>Pricing Action - [ petsuppliesmisc ]</t>
  </si>
  <si>
    <t>Quantity Price Type - [ petsuppliesmisc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</si>
</sst>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 h:mm:ss\ AM/PM;@"/>
    <numFmt numFmtId="165" formatCode="mmmm\ d\,\ yyyy\ h:mmAM/PM"/>
  </numFmts>
  <fonts count="48">
    <font>
      <sz val="11"/>
      <color indexed="8"/>
      <name val="Calibri"/>
      <family val="2"/>
      <scheme val="minor"/>
    </font>
    <font>
      <sz val="10"/>
      <name val="Arial"/>
      <family val="2"/>
    </font>
    <font>
      <sz val="11"/>
      <color theme="1"/>
      <name val="Calibri"/>
      <family val="2"/>
      <scheme val="minor"/>
    </font>
    <font>
      <sz val="10"/>
      <name val="Verdana"/>
      <family val="2"/>
    </font>
    <font>
      <b/>
      <sz val="10"/>
      <name val="Verdana"/>
      <family val="2"/>
    </font>
    <font>
      <sz val="10"/>
      <color indexed="30"/>
      <name val="Arial"/>
      <family val="2"/>
    </font>
    <font>
      <b/>
      <sz val="8"/>
      <name val="Tahoma"/>
      <family val="2"/>
    </font>
    <font>
      <b/>
      <sz val="11"/>
      <color theme="0"/>
      <name val="Calibri"/>
      <family val="2"/>
      <scheme val="minor"/>
    </font>
    <font>
      <b/>
      <sz val="11"/>
      <color theme="1"/>
      <name val="Calibri"/>
      <family val="2"/>
      <scheme val="minor"/>
    </font>
    <font>
      <u val="single"/>
      <sz val="11"/>
      <color theme="10"/>
      <name val="Calibri"/>
      <family val="2"/>
      <scheme val="minor"/>
    </font>
    <font>
      <b/>
      <sz val="10"/>
      <color indexed="30"/>
      <name val="Verdana"/>
      <family val="2"/>
    </font>
    <font>
      <b/>
      <sz val="10"/>
      <color indexed="10"/>
      <name val="Verdana"/>
      <family val="2"/>
    </font>
    <font>
      <sz val="10"/>
      <color indexed="10"/>
      <name val="Arial"/>
      <family val="2"/>
    </font>
    <font>
      <b/>
      <sz val="8"/>
      <name val="Verdana"/>
      <family val="2"/>
    </font>
    <font>
      <i/>
      <sz val="8"/>
      <name val="Verdana"/>
      <family val="2"/>
    </font>
    <font>
      <sz val="8"/>
      <name val="Verdana"/>
      <family val="2"/>
    </font>
    <font>
      <sz val="8"/>
      <color indexed="39"/>
      <name val="Verdana"/>
      <family val="2"/>
    </font>
    <font>
      <i/>
      <sz val="8"/>
      <color indexed="63"/>
      <name val="Verdana"/>
      <family val="2"/>
    </font>
    <font>
      <b/>
      <sz val="8"/>
      <color indexed="63"/>
      <name val="Verdana"/>
      <family val="2"/>
    </font>
    <font>
      <sz val="1"/>
      <name val="Verdana"/>
      <family val="2"/>
    </font>
    <font>
      <b/>
      <sz val="8"/>
      <color indexed="10"/>
      <name val="Verdana"/>
      <family val="2"/>
    </font>
    <font>
      <b/>
      <i/>
      <sz val="8"/>
      <name val="Verdana"/>
      <family val="2"/>
    </font>
    <font>
      <i/>
      <sz val="8"/>
      <color indexed="39"/>
      <name val="Verdana"/>
      <family val="2"/>
    </font>
    <font>
      <b/>
      <sz val="8"/>
      <color indexed="37"/>
      <name val="Tahoma"/>
      <family val="2"/>
    </font>
    <font>
      <b/>
      <u val="single"/>
      <sz val="12"/>
      <color indexed="10"/>
      <name val="Arial"/>
      <family val="2"/>
    </font>
    <font>
      <b/>
      <sz val="9"/>
      <name val="Arial"/>
      <family val="2"/>
    </font>
    <font>
      <i/>
      <sz val="8"/>
      <color indexed="24"/>
      <name val="Arial"/>
      <family val="2"/>
    </font>
    <font>
      <b/>
      <sz val="9"/>
      <color indexed="24"/>
      <name val="Arial"/>
      <family val="2"/>
    </font>
    <font>
      <b/>
      <i/>
      <sz val="9"/>
      <name val="Arial"/>
      <family val="2"/>
    </font>
    <font>
      <sz val="8"/>
      <name val="Arial"/>
      <family val="2"/>
    </font>
    <font>
      <sz val="11"/>
      <name val="Calibri"/>
      <family val="2"/>
      <scheme val="minor"/>
    </font>
    <font>
      <b/>
      <i/>
      <sz val="10"/>
      <name val="Verdana"/>
      <family val="2"/>
    </font>
    <font>
      <i/>
      <sz val="10"/>
      <name val="Verdana"/>
      <family val="2"/>
    </font>
    <font>
      <sz val="10"/>
      <color theme="1"/>
      <name val="Calibri"/>
      <family val="2"/>
      <scheme val="minor"/>
    </font>
    <font>
      <u val="single"/>
      <sz val="10"/>
      <color indexed="12"/>
      <name val="Verdana"/>
      <family val="2"/>
    </font>
    <font>
      <sz val="18"/>
      <color theme="1"/>
      <name val="Verdana"/>
      <family val="2"/>
    </font>
    <font>
      <b/>
      <sz val="11"/>
      <color theme="1"/>
      <name val="Verdana"/>
      <family val="2"/>
    </font>
    <font>
      <sz val="11"/>
      <color theme="1"/>
      <name val="Verdana"/>
      <family val="2"/>
    </font>
    <font>
      <sz val="10"/>
      <name val="Calibri"/>
      <family val="2"/>
    </font>
    <font>
      <sz val="11"/>
      <color theme="1"/>
      <name val="Calibri"/>
      <family val="2"/>
    </font>
    <font>
      <sz val="11"/>
      <color theme="1"/>
      <name val="+mn-lt"/>
      <family val="2"/>
    </font>
    <font>
      <b/>
      <sz val="11"/>
      <color theme="0"/>
      <name val="Calibri"/>
      <family val="2"/>
    </font>
    <font>
      <sz val="20"/>
      <color indexed="8"/>
      <name val="Calibri"/>
      <family val="2"/>
    </font>
    <font>
      <b/>
      <sz val="11"/>
      <color indexed="8"/>
      <name val="Calibri"/>
      <family val="2"/>
    </font>
    <font>
      <sz val="11"/>
      <color rgb="FFFF0000"/>
      <name val="Calibri"/>
      <family val="2"/>
    </font>
    <font>
      <sz val="11"/>
      <color indexed="8"/>
      <name val="Calibri"/>
      <family val="2"/>
    </font>
    <font>
      <b/>
      <sz val="8"/>
      <name val="Calibri"/>
      <family val="2"/>
    </font>
    <font>
      <sz val="11"/>
      <color rgb="FF000000"/>
      <name val="Calibri"/>
      <family val="2"/>
    </font>
  </fonts>
  <fills count="33">
    <fill>
      <patternFill/>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7"/>
        <bgColor indexed="64"/>
      </patternFill>
    </fill>
    <fill>
      <patternFill patternType="solid">
        <fgColor rgb="FF0FFF66"/>
        <bgColor indexed="64"/>
      </patternFill>
    </fill>
    <fill>
      <patternFill patternType="solid">
        <fgColor rgb="FFABD27F"/>
        <bgColor indexed="64"/>
      </patternFill>
    </fill>
    <fill>
      <patternFill patternType="solid">
        <fgColor rgb="FFCCFF99"/>
        <bgColor indexed="64"/>
      </patternFill>
    </fill>
    <fill>
      <patternFill patternType="solid">
        <fgColor rgb="FFFFCC66"/>
        <bgColor indexed="64"/>
      </patternFill>
    </fill>
    <fill>
      <patternFill patternType="solid">
        <fgColor rgb="FFCCCC99"/>
        <bgColor indexed="64"/>
      </patternFill>
    </fill>
    <fill>
      <patternFill patternType="solid">
        <fgColor rgb="FFCCFFF0"/>
        <bgColor indexed="64"/>
      </patternFill>
    </fill>
    <fill>
      <patternFill patternType="solid">
        <fgColor rgb="FF99CCFF"/>
        <bgColor indexed="64"/>
      </patternFill>
    </fill>
    <fill>
      <patternFill patternType="solid">
        <fgColor rgb="FFFFCC99"/>
        <bgColor indexed="64"/>
      </patternFill>
    </fill>
    <fill>
      <patternFill patternType="solid">
        <fgColor indexed="26"/>
        <bgColor indexed="64"/>
      </patternFill>
    </fill>
    <fill>
      <patternFill patternType="solid">
        <fgColor theme="7" tint="0.39998000860214233"/>
        <bgColor indexed="64"/>
      </patternFill>
    </fill>
    <fill>
      <patternFill patternType="solid">
        <fgColor rgb="FFCC9999"/>
        <bgColor indexed="64"/>
      </patternFill>
    </fill>
    <fill>
      <patternFill patternType="solid">
        <fgColor indexed="22"/>
        <bgColor indexed="64"/>
      </patternFill>
    </fill>
    <fill>
      <patternFill patternType="solid">
        <fgColor theme="2" tint="-0.4999699890613556"/>
        <bgColor indexed="64"/>
      </patternFill>
    </fill>
    <fill>
      <patternFill patternType="solid">
        <fgColor theme="0"/>
        <bgColor indexed="64"/>
      </patternFill>
    </fill>
    <fill>
      <patternFill patternType="solid">
        <fgColor rgb="FFFFFFFF"/>
        <bgColor indexed="64"/>
      </patternFill>
    </fill>
    <fill>
      <patternFill patternType="solid">
        <fgColor rgb="FFC0C0C0"/>
        <bgColor indexed="64"/>
      </patternFill>
    </fill>
    <fill>
      <patternFill patternType="solid">
        <fgColor rgb="FFC4BC96"/>
        <bgColor indexed="64"/>
      </patternFill>
    </fill>
    <fill>
      <patternFill patternType="solid">
        <fgColor rgb="FF808080"/>
        <bgColor indexed="64"/>
      </patternFill>
    </fill>
    <fill>
      <patternFill patternType="solid">
        <fgColor rgb="FFFCD5B4"/>
        <bgColor indexed="64"/>
      </patternFill>
    </fill>
    <fill>
      <patternFill patternType="solid">
        <fgColor rgb="FFFF8080"/>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8DB4E2"/>
        <bgColor indexed="64"/>
      </patternFill>
    </fill>
    <fill>
      <patternFill patternType="solid">
        <fgColor rgb="FFB7DEE8"/>
        <bgColor indexed="64"/>
      </patternFill>
    </fill>
    <fill>
      <patternFill patternType="solid">
        <fgColor rgb="FFFF0000"/>
        <bgColor indexed="64"/>
      </patternFill>
    </fill>
    <fill>
      <patternFill patternType="solid">
        <fgColor rgb="FF96C8BE"/>
        <bgColor indexed="64"/>
      </patternFill>
    </fill>
  </fills>
  <borders count="15">
    <border>
      <left/>
      <right/>
      <top/>
      <bottom/>
      <diagonal/>
    </border>
    <border>
      <left style="medium"/>
      <right style="medium"/>
      <top style="medium"/>
      <bottom style="medium"/>
    </border>
    <border>
      <left style="thin"/>
      <right style="thin"/>
      <top style="thin"/>
      <bottom style="thin"/>
    </border>
    <border>
      <left style="thin"/>
      <right style="thin"/>
      <top/>
      <bottom style="thin"/>
    </border>
    <border>
      <left/>
      <right style="thin"/>
      <top/>
      <bottom/>
    </border>
    <border>
      <left style="medium"/>
      <right style="medium"/>
      <top/>
      <bottom/>
    </border>
    <border>
      <left style="medium"/>
      <right style="medium"/>
      <top/>
      <bottom style="medium"/>
    </border>
    <border>
      <left style="thin">
        <color theme="2" tint="-0.4999699890613556"/>
      </left>
      <right/>
      <top style="thin">
        <color theme="2" tint="-0.4999699890613556"/>
      </top>
      <bottom/>
    </border>
    <border>
      <left style="thin">
        <color theme="2" tint="-0.4999699890613556"/>
      </left>
      <right/>
      <top/>
      <bottom/>
    </border>
    <border>
      <left style="thin">
        <color theme="2" tint="-0.4999699890613556"/>
      </left>
      <right/>
      <top/>
      <bottom style="thin">
        <color theme="2" tint="-0.4999699890613556"/>
      </bottom>
    </border>
    <border>
      <left style="medium"/>
      <right style="medium"/>
      <top style="medium"/>
      <bottom/>
    </border>
    <border>
      <left style="thin">
        <color theme="2" tint="-0.4999699890613556"/>
      </left>
      <right style="thin">
        <color theme="2" tint="-0.4999699890613556"/>
      </right>
      <top style="thin">
        <color theme="2" tint="-0.4999699890613556"/>
      </top>
      <bottom/>
    </border>
    <border>
      <left style="thin">
        <color theme="2" tint="-0.4999699890613556"/>
      </left>
      <right style="thin">
        <color theme="2" tint="-0.4999699890613556"/>
      </right>
      <top/>
      <bottom/>
    </border>
    <border>
      <left style="thin"/>
      <right style="thin"/>
      <top/>
      <bottom/>
    </border>
    <border>
      <left/>
      <right/>
      <top/>
      <bottom style="thin"/>
    </border>
  </borders>
  <cellStyleXfs count="29">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3" fillId="0" borderId="0">
      <alignment/>
      <protection/>
    </xf>
    <xf numFmtId="0" fontId="9" fillId="0" borderId="0" applyNumberFormat="0" applyFill="0" applyBorder="0" applyAlignment="0" applyProtection="0"/>
    <xf numFmtId="0" fontId="2" fillId="0" borderId="0">
      <alignment/>
      <protection/>
    </xf>
    <xf numFmtId="0" fontId="2" fillId="0" borderId="0">
      <alignment/>
      <protection/>
    </xf>
    <xf numFmtId="0" fontId="2" fillId="0" borderId="0">
      <alignment/>
      <protection/>
    </xf>
  </cellStyleXfs>
  <cellXfs count="189">
    <xf numFmtId="0" fontId="0" fillId="0" borderId="0" xfId="0"/>
    <xf numFmtId="0" fontId="1" fillId="0" borderId="0" xfId="23">
      <alignment/>
      <protection/>
    </xf>
    <xf numFmtId="49" fontId="4" fillId="0" borderId="0" xfId="23" applyNumberFormat="1" applyFont="1">
      <alignment/>
      <protection/>
    </xf>
    <xf numFmtId="49" fontId="1" fillId="0" borderId="0" xfId="23" applyNumberFormat="1">
      <alignment/>
      <protection/>
    </xf>
    <xf numFmtId="49" fontId="3" fillId="0" borderId="0" xfId="23" applyNumberFormat="1" applyFont="1">
      <alignment/>
      <protection/>
    </xf>
    <xf numFmtId="49" fontId="5" fillId="0" borderId="0" xfId="23" applyNumberFormat="1" applyFont="1">
      <alignment/>
      <protection/>
    </xf>
    <xf numFmtId="0" fontId="3" fillId="0" borderId="0" xfId="0" applyFont="1"/>
    <xf numFmtId="0" fontId="3" fillId="0" borderId="0" xfId="24">
      <alignment/>
      <protection/>
    </xf>
    <xf numFmtId="0" fontId="3" fillId="0" borderId="0" xfId="0" applyFont="1" applyAlignment="1" quotePrefix="1">
      <alignment horizontal="left"/>
    </xf>
    <xf numFmtId="0" fontId="3" fillId="0" borderId="0" xfId="23" applyFont="1">
      <alignment/>
      <protection/>
    </xf>
    <xf numFmtId="0" fontId="10" fillId="0" borderId="0" xfId="23" applyFont="1">
      <alignment/>
      <protection/>
    </xf>
    <xf numFmtId="0" fontId="3" fillId="2" borderId="0" xfId="23" applyFont="1" applyFill="1" applyAlignment="1">
      <alignment horizontal="center"/>
      <protection/>
    </xf>
    <xf numFmtId="0" fontId="3" fillId="0" borderId="0" xfId="23" applyFont="1" applyAlignment="1">
      <alignment horizontal="center"/>
      <protection/>
    </xf>
    <xf numFmtId="0" fontId="3" fillId="2" borderId="0" xfId="22" applyFont="1" applyFill="1" applyAlignment="1">
      <alignment horizontal="center"/>
      <protection/>
    </xf>
    <xf numFmtId="0" fontId="10" fillId="0" borderId="0" xfId="22" applyFont="1">
      <alignment/>
      <protection/>
    </xf>
    <xf numFmtId="164" fontId="1" fillId="2" borderId="0" xfId="23" applyNumberFormat="1" applyFill="1">
      <alignment/>
      <protection/>
    </xf>
    <xf numFmtId="0" fontId="11" fillId="0" borderId="0" xfId="22" applyFont="1">
      <alignment/>
      <protection/>
    </xf>
    <xf numFmtId="0" fontId="9" fillId="0" borderId="0" xfId="25" applyAlignment="1" applyProtection="1">
      <alignment/>
      <protection/>
    </xf>
    <xf numFmtId="0" fontId="12" fillId="0" borderId="0" xfId="23" applyFont="1">
      <alignment/>
      <protection/>
    </xf>
    <xf numFmtId="165" fontId="3" fillId="0" borderId="0" xfId="23" applyNumberFormat="1" applyFont="1" applyAlignment="1">
      <alignment horizontal="center"/>
      <protection/>
    </xf>
    <xf numFmtId="49" fontId="3" fillId="0" borderId="0" xfId="23" applyNumberFormat="1" applyFont="1" applyAlignment="1">
      <alignment horizontal="center"/>
      <protection/>
    </xf>
    <xf numFmtId="0" fontId="3" fillId="0" borderId="0" xfId="23" applyFont="1" applyAlignment="1">
      <alignment wrapText="1"/>
      <protection/>
    </xf>
    <xf numFmtId="49" fontId="30" fillId="0" borderId="0" xfId="0" applyNumberFormat="1" applyFont="1" applyFill="1" applyAlignment="1">
      <alignment horizontal="center" vertical="center"/>
    </xf>
    <xf numFmtId="49" fontId="0" fillId="0" borderId="0" xfId="0" applyNumberFormat="1" applyFont="1" applyFill="1" applyAlignment="1">
      <alignment horizontal="center" vertical="center"/>
    </xf>
    <xf numFmtId="0" fontId="0" fillId="0" borderId="0" xfId="0" applyAlignment="1">
      <alignment horizontal="center" vertical="center"/>
    </xf>
    <xf numFmtId="0" fontId="30" fillId="0" borderId="0" xfId="0" applyFont="1"/>
    <xf numFmtId="0" fontId="30" fillId="0" borderId="0" xfId="0" applyFont="1" applyAlignment="1">
      <alignment/>
    </xf>
    <xf numFmtId="0" fontId="0" fillId="0" borderId="0" xfId="0" applyAlignment="1">
      <alignment/>
    </xf>
    <xf numFmtId="0" fontId="0" fillId="0" borderId="0" xfId="0" applyNumberFormat="1"/>
    <xf numFmtId="49" fontId="0" fillId="0" borderId="0" xfId="0" applyNumberFormat="1"/>
    <xf numFmtId="0" fontId="0" fillId="0" borderId="0" xfId="0" applyNumberFormat="1" applyFill="1"/>
    <xf numFmtId="0" fontId="0" fillId="0" borderId="0" xfId="0" applyNumberFormat="1" applyFill="1" applyAlignment="1">
      <alignment horizontal="center"/>
    </xf>
    <xf numFmtId="0" fontId="0" fillId="0" borderId="0" xfId="0" applyNumberFormat="1" applyFont="1" applyFill="1" applyAlignment="1">
      <alignment horizontal="center"/>
    </xf>
    <xf numFmtId="0" fontId="0" fillId="0" borderId="0" xfId="0" applyNumberFormat="1" applyFont="1" applyFill="1"/>
    <xf numFmtId="49" fontId="3" fillId="0" borderId="0" xfId="20" applyNumberFormat="1" applyFont="1" applyAlignment="1">
      <alignment/>
      <protection/>
    </xf>
    <xf numFmtId="0" fontId="3" fillId="0" borderId="0" xfId="20" applyFont="1" applyAlignment="1">
      <alignment/>
      <protection/>
    </xf>
    <xf numFmtId="49" fontId="3" fillId="0" borderId="0" xfId="20" applyNumberFormat="1" applyFont="1" applyFill="1" applyAlignment="1">
      <alignment/>
      <protection/>
    </xf>
    <xf numFmtId="49" fontId="4" fillId="0" borderId="0" xfId="20" applyNumberFormat="1" applyFont="1" applyFill="1" applyBorder="1" applyAlignment="1">
      <alignment/>
      <protection/>
    </xf>
    <xf numFmtId="49" fontId="32" fillId="0" borderId="0" xfId="20" applyNumberFormat="1" applyFont="1" applyFill="1" applyAlignment="1">
      <alignment/>
      <protection/>
    </xf>
    <xf numFmtId="0" fontId="31" fillId="3" borderId="0" xfId="20" applyFont="1" applyFill="1" applyBorder="1" applyAlignment="1">
      <alignment vertical="center" wrapText="1"/>
      <protection/>
    </xf>
    <xf numFmtId="49" fontId="3" fillId="4" borderId="0" xfId="20" applyNumberFormat="1" applyFont="1" applyFill="1" applyAlignment="1">
      <alignment/>
      <protection/>
    </xf>
    <xf numFmtId="0" fontId="33" fillId="4" borderId="0" xfId="0" applyFont="1" applyFill="1"/>
    <xf numFmtId="0" fontId="33" fillId="0" borderId="0" xfId="0" applyFont="1"/>
    <xf numFmtId="0" fontId="4" fillId="5" borderId="1" xfId="0" applyFont="1" applyFill="1" applyBorder="1" applyAlignment="1">
      <alignment horizontal="center" wrapText="1"/>
    </xf>
    <xf numFmtId="0" fontId="4" fillId="6" borderId="2" xfId="20" applyFont="1" applyFill="1" applyBorder="1" applyAlignment="1">
      <alignment horizontal="left" vertical="top"/>
      <protection/>
    </xf>
    <xf numFmtId="0" fontId="4" fillId="6" borderId="2" xfId="20" applyFont="1" applyFill="1" applyBorder="1" applyAlignment="1">
      <alignment horizontal="left" vertical="top" wrapText="1"/>
      <protection/>
    </xf>
    <xf numFmtId="0" fontId="4" fillId="6" borderId="3" xfId="20" applyFont="1" applyFill="1" applyBorder="1" applyAlignment="1">
      <alignment horizontal="left" vertical="top"/>
      <protection/>
    </xf>
    <xf numFmtId="0" fontId="4" fillId="6" borderId="0" xfId="20" applyFont="1" applyFill="1" applyBorder="1" applyAlignment="1">
      <alignment horizontal="left" vertical="top"/>
      <protection/>
    </xf>
    <xf numFmtId="0" fontId="4" fillId="6" borderId="3" xfId="20" applyFont="1" applyFill="1" applyBorder="1" applyAlignment="1">
      <alignment horizontal="left" vertical="top" wrapText="1"/>
      <protection/>
    </xf>
    <xf numFmtId="0" fontId="4" fillId="7" borderId="2" xfId="20" applyFont="1" applyFill="1" applyBorder="1" applyAlignment="1">
      <alignment horizontal="left" vertical="top"/>
      <protection/>
    </xf>
    <xf numFmtId="0" fontId="4" fillId="8" borderId="2" xfId="20" applyFont="1" applyFill="1" applyBorder="1" applyAlignment="1">
      <alignment horizontal="left" vertical="top"/>
      <protection/>
    </xf>
    <xf numFmtId="49" fontId="4" fillId="9" borderId="2" xfId="21" applyNumberFormat="1" applyFont="1" applyFill="1" applyBorder="1" applyAlignment="1">
      <alignment horizontal="left" vertical="top"/>
      <protection/>
    </xf>
    <xf numFmtId="49" fontId="4" fillId="10" borderId="2" xfId="22" applyNumberFormat="1" applyFont="1" applyFill="1" applyBorder="1" applyAlignment="1" applyProtection="1">
      <alignment horizontal="left" vertical="top"/>
      <protection locked="0"/>
    </xf>
    <xf numFmtId="49" fontId="4" fillId="11" borderId="2" xfId="22" applyNumberFormat="1" applyFont="1" applyFill="1" applyBorder="1" applyAlignment="1" applyProtection="1">
      <alignment horizontal="left" vertical="top"/>
      <protection locked="0"/>
    </xf>
    <xf numFmtId="49" fontId="4" fillId="12" borderId="2" xfId="21" applyNumberFormat="1" applyFont="1" applyFill="1" applyBorder="1" applyAlignment="1">
      <alignment horizontal="left" vertical="top"/>
      <protection/>
    </xf>
    <xf numFmtId="0" fontId="4" fillId="13" borderId="2" xfId="20" applyFont="1" applyFill="1" applyBorder="1" applyAlignment="1">
      <alignment horizontal="left" vertical="top"/>
      <protection/>
    </xf>
    <xf numFmtId="49" fontId="4" fillId="10" borderId="2" xfId="21" applyNumberFormat="1" applyFont="1" applyFill="1" applyBorder="1" applyAlignment="1">
      <alignment horizontal="left" vertical="top"/>
      <protection/>
    </xf>
    <xf numFmtId="0" fontId="4" fillId="14" borderId="4" xfId="20" applyFont="1" applyFill="1" applyBorder="1" applyAlignment="1">
      <alignment horizontal="left" vertical="top"/>
      <protection/>
    </xf>
    <xf numFmtId="49" fontId="4" fillId="15" borderId="2" xfId="22" applyNumberFormat="1" applyFont="1" applyFill="1" applyBorder="1" applyAlignment="1" applyProtection="1">
      <alignment/>
      <protection locked="0"/>
    </xf>
    <xf numFmtId="0" fontId="4" fillId="16" borderId="2" xfId="20" applyFont="1" applyFill="1" applyBorder="1" applyAlignment="1" applyProtection="1">
      <alignment horizontal="left" vertical="top"/>
      <protection locked="0"/>
    </xf>
    <xf numFmtId="49" fontId="3" fillId="0" borderId="0" xfId="22" applyNumberFormat="1" applyFont="1" applyFill="1" applyBorder="1" applyAlignment="1" applyProtection="1">
      <alignment wrapText="1"/>
      <protection locked="0"/>
    </xf>
    <xf numFmtId="49" fontId="3" fillId="0" borderId="0" xfId="22" applyNumberFormat="1" applyFont="1" applyFill="1" applyBorder="1" applyAlignment="1" applyProtection="1">
      <alignment horizontal="center" wrapText="1"/>
      <protection/>
    </xf>
    <xf numFmtId="0" fontId="4" fillId="5" borderId="1" xfId="20" applyFont="1" applyFill="1" applyBorder="1" applyAlignment="1">
      <alignment vertical="top" wrapText="1"/>
      <protection/>
    </xf>
    <xf numFmtId="49" fontId="3" fillId="0" borderId="0" xfId="20" applyNumberFormat="1" applyFont="1" applyAlignment="1" quotePrefix="1">
      <alignment vertical="top" wrapText="1"/>
      <protection/>
    </xf>
    <xf numFmtId="49" fontId="3" fillId="0" borderId="0" xfId="20" applyNumberFormat="1" applyFont="1" applyAlignment="1">
      <alignment vertical="top" wrapText="1"/>
      <protection/>
    </xf>
    <xf numFmtId="0" fontId="3" fillId="0" borderId="0" xfId="20" applyFont="1" applyFill="1" applyBorder="1" applyAlignment="1">
      <alignment vertical="top" wrapText="1"/>
      <protection/>
    </xf>
    <xf numFmtId="0" fontId="3" fillId="0" borderId="0" xfId="20" applyFont="1" applyAlignment="1">
      <alignment vertical="top" wrapText="1"/>
      <protection/>
    </xf>
    <xf numFmtId="49" fontId="3" fillId="0" borderId="0" xfId="20" applyNumberFormat="1" applyFont="1" applyAlignment="1">
      <alignment vertical="top"/>
      <protection/>
    </xf>
    <xf numFmtId="49" fontId="3" fillId="0" borderId="0" xfId="20" applyNumberFormat="1" applyFont="1" applyAlignment="1">
      <alignment horizontal="left" vertical="top" wrapText="1"/>
      <protection/>
    </xf>
    <xf numFmtId="49" fontId="3" fillId="0" borderId="0" xfId="20" applyNumberFormat="1" applyFont="1">
      <alignment/>
      <protection/>
    </xf>
    <xf numFmtId="49" fontId="34" fillId="0" borderId="0" xfId="25" applyNumberFormat="1" applyFont="1" applyAlignment="1" applyProtection="1">
      <alignment vertical="top" wrapText="1"/>
      <protection/>
    </xf>
    <xf numFmtId="49" fontId="3" fillId="0" borderId="0" xfId="20" applyNumberFormat="1" applyFont="1" applyFill="1" applyAlignment="1">
      <alignment vertical="top" wrapText="1"/>
      <protection/>
    </xf>
    <xf numFmtId="0" fontId="4" fillId="5" borderId="5" xfId="20" applyNumberFormat="1" applyFont="1" applyFill="1" applyBorder="1" applyAlignment="1">
      <alignment vertical="top" wrapText="1"/>
      <protection/>
    </xf>
    <xf numFmtId="0" fontId="3" fillId="0" borderId="0" xfId="20" applyFont="1" applyFill="1" applyAlignment="1">
      <alignment vertical="top" wrapText="1"/>
      <protection/>
    </xf>
    <xf numFmtId="49" fontId="3" fillId="0" borderId="0" xfId="20" applyNumberFormat="1" applyFont="1" applyFill="1" applyAlignment="1">
      <alignment vertical="top"/>
      <protection/>
    </xf>
    <xf numFmtId="49" fontId="3" fillId="0" borderId="0" xfId="25" applyNumberFormat="1" applyFont="1" applyFill="1" applyAlignment="1" applyProtection="1">
      <alignment vertical="top" wrapText="1"/>
      <protection/>
    </xf>
    <xf numFmtId="0" fontId="3" fillId="17" borderId="5" xfId="20" applyFont="1" applyFill="1" applyBorder="1" applyAlignment="1">
      <alignment vertical="top" wrapText="1"/>
      <protection/>
    </xf>
    <xf numFmtId="49" fontId="3" fillId="17" borderId="0" xfId="20" applyNumberFormat="1" applyFont="1" applyFill="1" applyAlignment="1">
      <alignment vertical="top" wrapText="1"/>
      <protection/>
    </xf>
    <xf numFmtId="49" fontId="3" fillId="17" borderId="0" xfId="20" applyNumberFormat="1" applyFont="1" applyFill="1" applyAlignment="1">
      <alignment vertical="top"/>
      <protection/>
    </xf>
    <xf numFmtId="0" fontId="3" fillId="5" borderId="5" xfId="20" applyFont="1" applyFill="1" applyBorder="1" applyAlignment="1">
      <alignment wrapText="1"/>
      <protection/>
    </xf>
    <xf numFmtId="0" fontId="3" fillId="0" borderId="0" xfId="20" applyNumberFormat="1" applyFont="1" applyFill="1" applyAlignment="1">
      <alignment vertical="top" wrapText="1"/>
      <protection/>
    </xf>
    <xf numFmtId="49" fontId="34" fillId="0" borderId="0" xfId="25" applyNumberFormat="1" applyFont="1" applyFill="1" applyAlignment="1" applyProtection="1">
      <alignment vertical="top" wrapText="1"/>
      <protection/>
    </xf>
    <xf numFmtId="49" fontId="3" fillId="0" borderId="0" xfId="20" applyNumberFormat="1" applyFont="1" applyFill="1" applyAlignment="1" quotePrefix="1">
      <alignment vertical="top" wrapText="1"/>
      <protection/>
    </xf>
    <xf numFmtId="0" fontId="3" fillId="5" borderId="6" xfId="20" applyFont="1" applyFill="1" applyBorder="1" applyAlignment="1">
      <alignment wrapText="1"/>
      <protection/>
    </xf>
    <xf numFmtId="0" fontId="3" fillId="5" borderId="0" xfId="20" applyFont="1" applyFill="1" applyBorder="1" applyAlignment="1">
      <alignment wrapText="1"/>
      <protection/>
    </xf>
    <xf numFmtId="49" fontId="3" fillId="0" borderId="0" xfId="20" applyNumberFormat="1" applyFont="1" applyFill="1">
      <alignment/>
      <protection/>
    </xf>
    <xf numFmtId="0" fontId="3" fillId="17" borderId="0" xfId="20" applyFont="1" applyFill="1" applyBorder="1" applyAlignment="1">
      <alignment wrapText="1"/>
      <protection/>
    </xf>
    <xf numFmtId="49" fontId="3" fillId="17" borderId="0" xfId="20" applyNumberFormat="1" applyFont="1" applyFill="1">
      <alignment/>
      <protection/>
    </xf>
    <xf numFmtId="0" fontId="3" fillId="0" borderId="0" xfId="20" applyFont="1" applyBorder="1" applyAlignment="1">
      <alignment wrapText="1"/>
      <protection/>
    </xf>
    <xf numFmtId="0" fontId="31" fillId="3" borderId="0" xfId="20" applyFont="1" applyFill="1" applyBorder="1" applyAlignment="1">
      <alignment horizontal="center" vertical="center" wrapText="1"/>
      <protection/>
    </xf>
    <xf numFmtId="0" fontId="4" fillId="5" borderId="0" xfId="20" applyFont="1" applyFill="1" applyBorder="1" applyAlignment="1">
      <alignment vertical="top" wrapText="1"/>
      <protection/>
    </xf>
    <xf numFmtId="0" fontId="7" fillId="18" borderId="7" xfId="27" applyFont="1" applyFill="1" applyBorder="1" applyAlignment="1">
      <alignment vertical="center" wrapText="1"/>
      <protection/>
    </xf>
    <xf numFmtId="0" fontId="2" fillId="0" borderId="0" xfId="27">
      <alignment/>
      <protection/>
    </xf>
    <xf numFmtId="0" fontId="2" fillId="0" borderId="8" xfId="27" applyBorder="1" applyAlignment="1">
      <alignment vertical="center" wrapText="1"/>
      <protection/>
    </xf>
    <xf numFmtId="0" fontId="7" fillId="18" borderId="8" xfId="27" applyFont="1" applyFill="1" applyBorder="1" applyAlignment="1">
      <alignment vertical="center" wrapText="1"/>
      <protection/>
    </xf>
    <xf numFmtId="0" fontId="2" fillId="0" borderId="9" xfId="27" applyBorder="1" applyAlignment="1">
      <alignment vertical="center" wrapText="1"/>
      <protection/>
    </xf>
    <xf numFmtId="0" fontId="8" fillId="19" borderId="0" xfId="27" applyFont="1" applyFill="1" applyBorder="1" applyAlignment="1">
      <alignment vertical="center" wrapText="1"/>
      <protection/>
    </xf>
    <xf numFmtId="0" fontId="2" fillId="19" borderId="0" xfId="27" applyFill="1" applyBorder="1">
      <alignment/>
      <protection/>
    </xf>
    <xf numFmtId="0" fontId="2" fillId="0" borderId="0" xfId="28">
      <alignment/>
      <protection/>
    </xf>
    <xf numFmtId="0" fontId="2" fillId="0" borderId="0" xfId="28" applyAlignment="1">
      <alignment wrapText="1"/>
      <protection/>
    </xf>
    <xf numFmtId="0" fontId="37" fillId="20" borderId="6" xfId="28" applyFont="1" applyFill="1" applyBorder="1" applyAlignment="1">
      <alignment vertical="center" wrapText="1"/>
      <protection/>
    </xf>
    <xf numFmtId="0" fontId="37" fillId="20" borderId="5" xfId="28" applyFont="1" applyFill="1" applyBorder="1" applyAlignment="1">
      <alignment vertical="center" wrapText="1"/>
      <protection/>
    </xf>
    <xf numFmtId="0" fontId="36" fillId="21" borderId="1" xfId="28" applyFont="1" applyFill="1" applyBorder="1" applyAlignment="1">
      <alignment vertical="center" wrapText="1"/>
      <protection/>
    </xf>
    <xf numFmtId="0" fontId="36" fillId="22" borderId="5" xfId="28" applyFont="1" applyFill="1" applyBorder="1" applyAlignment="1">
      <alignment vertical="center" wrapText="1"/>
      <protection/>
    </xf>
    <xf numFmtId="0" fontId="2" fillId="20" borderId="5" xfId="28" applyFill="1" applyBorder="1" applyAlignment="1">
      <alignment vertical="top" wrapText="1"/>
      <protection/>
    </xf>
    <xf numFmtId="0" fontId="36" fillId="21" borderId="6" xfId="28" applyFont="1" applyFill="1" applyBorder="1" applyAlignment="1">
      <alignment vertical="center" wrapText="1"/>
      <protection/>
    </xf>
    <xf numFmtId="0" fontId="36" fillId="20" borderId="5" xfId="28" applyFont="1" applyFill="1" applyBorder="1" applyAlignment="1">
      <alignment vertical="center" wrapText="1"/>
      <protection/>
    </xf>
    <xf numFmtId="0" fontId="35" fillId="0" borderId="10" xfId="28" applyFont="1" applyBorder="1" applyAlignment="1">
      <alignment vertical="center" wrapText="1"/>
      <protection/>
    </xf>
    <xf numFmtId="0" fontId="2" fillId="0" borderId="11" xfId="27" applyBorder="1" applyAlignment="1">
      <alignment horizontal="left"/>
      <protection/>
    </xf>
    <xf numFmtId="0" fontId="2" fillId="0" borderId="12" xfId="27" applyBorder="1" applyAlignment="1">
      <alignment horizontal="left"/>
      <protection/>
    </xf>
    <xf numFmtId="0" fontId="31" fillId="3" borderId="0" xfId="20" applyFont="1" applyFill="1" applyBorder="1" applyAlignment="1">
      <alignment horizontal="center" vertical="center" wrapText="1"/>
      <protection/>
    </xf>
    <xf numFmtId="0" fontId="4" fillId="5" borderId="10" xfId="20" applyFont="1" applyFill="1" applyBorder="1" applyAlignment="1">
      <alignment vertical="top" wrapText="1"/>
      <protection/>
    </xf>
    <xf numFmtId="0" fontId="4" fillId="5" borderId="5" xfId="20" applyFont="1" applyFill="1" applyBorder="1" applyAlignment="1">
      <alignment vertical="top" wrapText="1"/>
      <protection/>
    </xf>
    <xf numFmtId="0" fontId="4" fillId="5" borderId="0" xfId="20" applyFont="1" applyFill="1" applyBorder="1" applyAlignment="1">
      <alignment vertical="top" wrapText="1"/>
      <protection/>
    </xf>
    <xf numFmtId="0" fontId="42" fillId="20" borderId="2" xfId="0" applyFont="1" applyFill="1" applyBorder="1" applyAlignment="1">
      <alignment horizontal="left" vertical="center"/>
    </xf>
    <xf numFmtId="0" fontId="43" fillId="23" borderId="2" xfId="0" applyFont="1" applyFill="1" applyBorder="1" applyAlignment="1">
      <alignment horizontal="left" vertical="center"/>
    </xf>
    <xf numFmtId="0" fontId="43" fillId="24" borderId="13" xfId="0" applyFont="1" applyFill="1" applyBorder="1" applyAlignment="1">
      <alignment horizontal="left" vertical="center"/>
    </xf>
    <xf numFmtId="0" fontId="0" fillId="20" borderId="2" xfId="0" applyFill="1" applyBorder="1" applyAlignment="1">
      <alignment horizontal="left" wrapText="1"/>
    </xf>
    <xf numFmtId="0" fontId="44" fillId="20" borderId="2" xfId="0" applyFont="1" applyFill="1" applyBorder="1" applyAlignment="1">
      <alignment horizontal="left"/>
    </xf>
    <xf numFmtId="0" fontId="43" fillId="4" borderId="13" xfId="0" applyFont="1" applyFill="1" applyBorder="1" applyAlignment="1">
      <alignment horizontal="left" vertical="center"/>
    </xf>
    <xf numFmtId="0" fontId="43" fillId="25" borderId="13" xfId="0" applyFont="1" applyFill="1" applyBorder="1" applyAlignment="1">
      <alignment horizontal="left" vertical="center"/>
    </xf>
    <xf numFmtId="0" fontId="43" fillId="26" borderId="13" xfId="0" applyFont="1" applyFill="1" applyBorder="1" applyAlignment="1">
      <alignment horizontal="left" vertical="center"/>
    </xf>
    <xf numFmtId="0" fontId="43" fillId="27" borderId="13" xfId="0" applyFont="1" applyFill="1" applyBorder="1" applyAlignment="1">
      <alignment horizontal="left" vertical="center"/>
    </xf>
    <xf numFmtId="0" fontId="43" fillId="28" borderId="13" xfId="0" applyFont="1" applyFill="1" applyBorder="1" applyAlignment="1">
      <alignment horizontal="left" vertical="center"/>
    </xf>
    <xf numFmtId="0" fontId="43" fillId="29" borderId="13" xfId="0" applyFont="1" applyFill="1" applyBorder="1" applyAlignment="1">
      <alignment horizontal="left" vertical="center"/>
    </xf>
    <xf numFmtId="0" fontId="43" fillId="30" borderId="13" xfId="0" applyFont="1" applyFill="1" applyBorder="1" applyAlignment="1">
      <alignment horizontal="left" vertical="center"/>
    </xf>
    <xf numFmtId="0" fontId="43" fillId="16" borderId="13" xfId="0" applyFont="1" applyFill="1" applyBorder="1" applyAlignment="1">
      <alignment horizontal="left" vertical="center"/>
    </xf>
    <xf numFmtId="0" fontId="43" fillId="31" borderId="13" xfId="0" applyFont="1" applyFill="1" applyBorder="1" applyAlignment="1">
      <alignment horizontal="left" vertical="center"/>
    </xf>
    <xf numFmtId="0" fontId="43" fillId="32" borderId="13" xfId="0" applyFont="1" applyFill="1" applyBorder="1" applyAlignment="1">
      <alignment horizontal="left" vertical="center"/>
    </xf>
    <xf numFmtId="0" fontId="0" fillId="0" borderId="0" xfId="0" applyProtection="1">
      <protection locked="0"/>
    </xf>
    <xf numFmtId="0" fontId="43" fillId="24" borderId="0" xfId="0" applyFont="1" applyFill="1" applyBorder="1" applyAlignment="1">
      <alignment horizontal="left" vertical="center"/>
    </xf>
    <xf numFmtId="0" fontId="45" fillId="24" borderId="2" xfId="0" applyFont="1" applyFill="1" applyBorder="1" applyAlignment="1">
      <alignment horizontal="left" vertical="center"/>
    </xf>
    <xf numFmtId="0" fontId="45" fillId="4" borderId="2" xfId="0" applyFont="1" applyFill="1" applyBorder="1" applyAlignment="1">
      <alignment horizontal="left" vertical="center"/>
    </xf>
    <xf numFmtId="0" fontId="43" fillId="4" borderId="0" xfId="0" applyFont="1" applyFill="1" applyBorder="1" applyAlignment="1">
      <alignment horizontal="left" vertical="center"/>
    </xf>
    <xf numFmtId="0" fontId="45" fillId="25" borderId="2" xfId="0" applyFont="1" applyFill="1" applyBorder="1" applyAlignment="1">
      <alignment horizontal="left" vertical="center"/>
    </xf>
    <xf numFmtId="0" fontId="43" fillId="25" borderId="0" xfId="0" applyFont="1" applyFill="1" applyBorder="1" applyAlignment="1">
      <alignment horizontal="left" vertical="center"/>
    </xf>
    <xf numFmtId="0" fontId="45" fillId="26" borderId="2" xfId="0" applyFont="1" applyFill="1" applyBorder="1" applyAlignment="1">
      <alignment horizontal="left" vertical="center"/>
    </xf>
    <xf numFmtId="0" fontId="43" fillId="26" borderId="0" xfId="0" applyFont="1" applyFill="1" applyBorder="1" applyAlignment="1">
      <alignment horizontal="left" vertical="center"/>
    </xf>
    <xf numFmtId="0" fontId="45" fillId="27" borderId="2" xfId="0" applyFont="1" applyFill="1" applyBorder="1" applyAlignment="1">
      <alignment horizontal="left" vertical="center"/>
    </xf>
    <xf numFmtId="0" fontId="43" fillId="27" borderId="0" xfId="0" applyFont="1" applyFill="1" applyBorder="1" applyAlignment="1">
      <alignment horizontal="left" vertical="center"/>
    </xf>
    <xf numFmtId="0" fontId="45" fillId="28" borderId="2" xfId="0" applyFont="1" applyFill="1" applyBorder="1" applyAlignment="1">
      <alignment horizontal="left" vertical="center"/>
    </xf>
    <xf numFmtId="0" fontId="43" fillId="28" borderId="0" xfId="0" applyFont="1" applyFill="1" applyBorder="1" applyAlignment="1">
      <alignment horizontal="left" vertical="center"/>
    </xf>
    <xf numFmtId="0" fontId="45" fillId="29" borderId="2" xfId="0" applyFont="1" applyFill="1" applyBorder="1" applyAlignment="1">
      <alignment horizontal="left" vertical="center"/>
    </xf>
    <xf numFmtId="0" fontId="43" fillId="29" borderId="0" xfId="0" applyFont="1" applyFill="1" applyBorder="1" applyAlignment="1">
      <alignment horizontal="left" vertical="center"/>
    </xf>
    <xf numFmtId="0" fontId="45" fillId="30" borderId="2" xfId="0" applyFont="1" applyFill="1" applyBorder="1" applyAlignment="1">
      <alignment horizontal="left" vertical="center"/>
    </xf>
    <xf numFmtId="0" fontId="43" fillId="30" borderId="0" xfId="0" applyFont="1" applyFill="1" applyBorder="1" applyAlignment="1">
      <alignment horizontal="left" vertical="center"/>
    </xf>
    <xf numFmtId="0" fontId="45" fillId="16" borderId="2" xfId="0" applyFont="1" applyFill="1" applyBorder="1" applyAlignment="1">
      <alignment horizontal="left" vertical="center"/>
    </xf>
    <xf numFmtId="0" fontId="43" fillId="16" borderId="0" xfId="0" applyFont="1" applyFill="1" applyBorder="1" applyAlignment="1">
      <alignment horizontal="left" vertical="center"/>
    </xf>
    <xf numFmtId="0" fontId="45" fillId="31" borderId="2" xfId="0" applyFont="1" applyFill="1" applyBorder="1" applyAlignment="1">
      <alignment horizontal="left" vertical="center"/>
    </xf>
    <xf numFmtId="0" fontId="43" fillId="31" borderId="0" xfId="0" applyFont="1" applyFill="1" applyBorder="1" applyAlignment="1">
      <alignment horizontal="left" vertical="center"/>
    </xf>
    <xf numFmtId="0" fontId="45" fillId="32" borderId="2" xfId="0" applyFont="1" applyFill="1" applyBorder="1" applyAlignment="1">
      <alignment horizontal="left" vertical="center"/>
    </xf>
    <xf numFmtId="0" fontId="43" fillId="32" borderId="0" xfId="0" applyFont="1" applyFill="1" applyBorder="1" applyAlignment="1">
      <alignment horizontal="left" vertical="center"/>
    </xf>
    <xf numFmtId="49" fontId="43" fillId="24" borderId="0" xfId="0" applyNumberFormat="1" applyFont="1" applyFill="1" applyBorder="1" applyAlignment="1">
      <alignment horizontal="left" vertical="center"/>
    </xf>
    <xf numFmtId="49" fontId="45" fillId="24" borderId="2" xfId="0" applyNumberFormat="1" applyFont="1" applyFill="1" applyBorder="1" applyAlignment="1">
      <alignment horizontal="left" vertical="center"/>
    </xf>
    <xf numFmtId="49" fontId="0" fillId="0" borderId="0" xfId="0" applyNumberFormat="1" applyProtection="1">
      <protection locked="0"/>
    </xf>
    <xf numFmtId="0" fontId="43" fillId="24" borderId="14" xfId="0" applyFont="1" applyFill="1" applyBorder="1" applyAlignment="1" applyProtection="1">
      <alignment horizontal="left" vertical="center"/>
      <protection/>
    </xf>
    <xf numFmtId="49" fontId="43" fillId="24" borderId="14" xfId="0" applyNumberFormat="1" applyFont="1" applyFill="1" applyBorder="1" applyAlignment="1" applyProtection="1">
      <alignment horizontal="left" vertical="center"/>
      <protection/>
    </xf>
    <xf numFmtId="0" fontId="43" fillId="4" borderId="14" xfId="0" applyFont="1" applyFill="1" applyBorder="1" applyAlignment="1" applyProtection="1">
      <alignment horizontal="left" vertical="center"/>
      <protection/>
    </xf>
    <xf numFmtId="0" fontId="43" fillId="25" borderId="14" xfId="0" applyFont="1" applyFill="1" applyBorder="1" applyAlignment="1" applyProtection="1">
      <alignment horizontal="left" vertical="center"/>
      <protection/>
    </xf>
    <xf numFmtId="0" fontId="43" fillId="26" borderId="14" xfId="0" applyFont="1" applyFill="1" applyBorder="1" applyAlignment="1" applyProtection="1">
      <alignment horizontal="left" vertical="center"/>
      <protection/>
    </xf>
    <xf numFmtId="0" fontId="43" fillId="27" borderId="14" xfId="0" applyFont="1" applyFill="1" applyBorder="1" applyAlignment="1" applyProtection="1">
      <alignment horizontal="left" vertical="center"/>
      <protection/>
    </xf>
    <xf numFmtId="0" fontId="43" fillId="28" borderId="14" xfId="0" applyFont="1" applyFill="1" applyBorder="1" applyAlignment="1" applyProtection="1">
      <alignment horizontal="left" vertical="center"/>
      <protection/>
    </xf>
    <xf numFmtId="0" fontId="43" fillId="29" borderId="14" xfId="0" applyFont="1" applyFill="1" applyBorder="1" applyAlignment="1" applyProtection="1">
      <alignment horizontal="left" vertical="center"/>
      <protection/>
    </xf>
    <xf numFmtId="0" fontId="43" fillId="30" borderId="14" xfId="0" applyFont="1" applyFill="1" applyBorder="1" applyAlignment="1" applyProtection="1">
      <alignment horizontal="left" vertical="center"/>
      <protection/>
    </xf>
    <xf numFmtId="0" fontId="43" fillId="16" borderId="14" xfId="0" applyFont="1" applyFill="1" applyBorder="1" applyAlignment="1" applyProtection="1">
      <alignment horizontal="left" vertical="center"/>
      <protection/>
    </xf>
    <xf numFmtId="0" fontId="43" fillId="31" borderId="14" xfId="0" applyFont="1" applyFill="1" applyBorder="1" applyAlignment="1" applyProtection="1">
      <alignment horizontal="left" vertical="center"/>
      <protection/>
    </xf>
    <xf numFmtId="0" fontId="43" fillId="32" borderId="14" xfId="0" applyFont="1" applyFill="1" applyBorder="1" applyAlignment="1" applyProtection="1">
      <alignment horizontal="left" vertical="center"/>
      <protection/>
    </xf>
    <xf numFmtId="0" fontId="45" fillId="24" borderId="2" xfId="0" applyFont="1" applyFill="1" applyBorder="1" applyAlignment="1" applyProtection="1">
      <alignment horizontal="left" vertical="center"/>
      <protection/>
    </xf>
    <xf numFmtId="49" fontId="45" fillId="24" borderId="2" xfId="0" applyNumberFormat="1" applyFont="1" applyFill="1" applyBorder="1" applyAlignment="1" applyProtection="1">
      <alignment horizontal="left" vertical="center"/>
      <protection/>
    </xf>
    <xf numFmtId="0" fontId="45" fillId="4" borderId="2" xfId="0" applyFont="1" applyFill="1" applyBorder="1" applyAlignment="1" applyProtection="1">
      <alignment horizontal="left" vertical="center"/>
      <protection/>
    </xf>
    <xf numFmtId="0" fontId="45" fillId="25" borderId="2" xfId="0" applyFont="1" applyFill="1" applyBorder="1" applyAlignment="1" applyProtection="1">
      <alignment horizontal="left" vertical="center"/>
      <protection/>
    </xf>
    <xf numFmtId="0" fontId="45" fillId="26" borderId="2" xfId="0" applyFont="1" applyFill="1" applyBorder="1" applyAlignment="1" applyProtection="1">
      <alignment horizontal="left" vertical="center"/>
      <protection/>
    </xf>
    <xf numFmtId="0" fontId="45" fillId="27" borderId="2" xfId="0" applyFont="1" applyFill="1" applyBorder="1" applyAlignment="1" applyProtection="1">
      <alignment horizontal="left" vertical="center"/>
      <protection/>
    </xf>
    <xf numFmtId="0" fontId="45" fillId="28" borderId="2" xfId="0" applyFont="1" applyFill="1" applyBorder="1" applyAlignment="1" applyProtection="1">
      <alignment horizontal="left" vertical="center"/>
      <protection/>
    </xf>
    <xf numFmtId="0" fontId="45" fillId="29" borderId="2" xfId="0" applyFont="1" applyFill="1" applyBorder="1" applyAlignment="1" applyProtection="1">
      <alignment horizontal="left" vertical="center"/>
      <protection/>
    </xf>
    <xf numFmtId="0" fontId="45" fillId="30" borderId="2" xfId="0" applyFont="1" applyFill="1" applyBorder="1" applyAlignment="1" applyProtection="1">
      <alignment horizontal="left" vertical="center"/>
      <protection/>
    </xf>
    <xf numFmtId="0" fontId="45" fillId="16" borderId="2" xfId="0" applyFont="1" applyFill="1" applyBorder="1" applyAlignment="1" applyProtection="1">
      <alignment horizontal="left" vertical="center"/>
      <protection/>
    </xf>
    <xf numFmtId="0" fontId="45" fillId="31" borderId="2" xfId="0" applyFont="1" applyFill="1" applyBorder="1" applyAlignment="1" applyProtection="1">
      <alignment horizontal="left" vertical="center"/>
      <protection/>
    </xf>
    <xf numFmtId="0" fontId="45" fillId="32" borderId="2" xfId="0" applyFont="1" applyFill="1" applyBorder="1" applyAlignment="1" applyProtection="1">
      <alignment horizontal="left" vertical="center"/>
      <protection/>
    </xf>
    <xf numFmtId="0" fontId="43" fillId="24" borderId="2" xfId="0" applyFont="1" applyFill="1" applyBorder="1" applyAlignment="1">
      <alignment horizontal="left" vertical="center"/>
    </xf>
    <xf numFmtId="0" fontId="43" fillId="25" borderId="2" xfId="0" applyFont="1" applyFill="1" applyBorder="1" applyAlignment="1">
      <alignment horizontal="left" vertical="center"/>
    </xf>
    <xf numFmtId="0" fontId="43" fillId="26" borderId="2" xfId="0" applyFont="1" applyFill="1" applyBorder="1" applyAlignment="1">
      <alignment horizontal="left" vertical="center"/>
    </xf>
    <xf numFmtId="0" fontId="43" fillId="27" borderId="2" xfId="0" applyFont="1" applyFill="1" applyBorder="1" applyAlignment="1">
      <alignment horizontal="left" vertical="center"/>
    </xf>
    <xf numFmtId="0" fontId="43" fillId="28" borderId="2" xfId="0" applyFont="1" applyFill="1" applyBorder="1" applyAlignment="1">
      <alignment horizontal="left" vertical="center"/>
    </xf>
    <xf numFmtId="0" fontId="43" fillId="29" borderId="2" xfId="0" applyFont="1" applyFill="1" applyBorder="1" applyAlignment="1">
      <alignment horizontal="left" vertical="center"/>
    </xf>
    <xf numFmtId="0" fontId="43" fillId="30" borderId="2" xfId="0" applyFont="1" applyFill="1" applyBorder="1" applyAlignment="1">
      <alignment horizontal="left" vertical="center"/>
    </xf>
    <xf numFmtId="0" fontId="43" fillId="16" borderId="2" xfId="0" applyFont="1" applyFill="1" applyBorder="1" applyAlignment="1">
      <alignment horizontal="left" vertical="center"/>
    </xf>
    <xf numFmtId="0" fontId="43" fillId="31" borderId="2" xfId="0" applyFont="1" applyFill="1" applyBorder="1" applyAlignment="1">
      <alignment horizontal="left" vertical="center"/>
    </xf>
    <xf numFmtId="0" fontId="43" fillId="32" borderId="2" xfId="0" applyFont="1" applyFill="1" applyBorder="1" applyAlignment="1">
      <alignment horizontal="left" vertical="center"/>
    </xf>
  </cellXfs>
  <cellStyles count="15">
    <cellStyle name="Normal" xfId="0"/>
    <cellStyle name="Percent" xfId="15"/>
    <cellStyle name="Currency" xfId="16"/>
    <cellStyle name="Currency [0]" xfId="17"/>
    <cellStyle name="Comma" xfId="18"/>
    <cellStyle name="Comma [0]" xfId="19"/>
    <cellStyle name="Normal 2" xfId="20"/>
    <cellStyle name="Normal 2 3" xfId="21"/>
    <cellStyle name="Normal 10 2" xfId="22"/>
    <cellStyle name="Normal 2 2" xfId="23"/>
    <cellStyle name="Normal 7" xfId="24"/>
    <cellStyle name="Hyperlink" xfId="25"/>
    <cellStyle name="Normal 3" xfId="26"/>
    <cellStyle name="Normal 4" xfId="27"/>
    <cellStyle name="Normal 3 2" xfId="28"/>
  </cellStyles>
  <dxfs count="5">
    <dxf>
      <font>
        <i val="0"/>
        <sz val="11"/>
        <name val="Calibri"/>
        <family val="2"/>
        <color indexed="8"/>
      </font>
      <fill>
        <patternFill patternType="solid">
          <fgColor rgb="FFFFFFFF"/>
          <bgColor rgb="FF808080"/>
        </patternFill>
      </fill>
      <alignment horizontal="center" vertical="center" wrapText="0"/>
      <border>
        <left/>
        <right/>
        <top/>
        <bottom/>
      </border>
    </dxf>
    <dxf>
      <font>
        <i val="0"/>
        <sz val="11"/>
        <name val="Calibri"/>
        <family val="2"/>
        <color indexed="8"/>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name val="Calibri"/>
        <family val="2"/>
        <color indexed="8"/>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name val="Calibri"/>
        <family val="2"/>
        <color indexed="8"/>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name val="Calibri"/>
        <family val="2"/>
        <color indexed="8"/>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styles" Target="styles.xml" /><Relationship Id="rId17" Type="http://schemas.openxmlformats.org/officeDocument/2006/relationships/sharedStrings" Target="sharedStrings.xml" /><Relationship Id="rId18" Type="http://schemas.openxmlformats.org/officeDocument/2006/relationships/theme" Target="theme/theme1.xml" /><Relationship Id="rId19" Type="http://schemas.openxmlformats.org/officeDocument/2006/relationships/externalLink" Target="externalLinks/externalLink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2.png" /><Relationship Id="rId2" Type="http://schemas.openxmlformats.org/officeDocument/2006/relationships/image" Target="../media/image3.png" /><Relationship Id="rId3" Type="http://schemas.openxmlformats.org/officeDocument/2006/relationships/image" Target="../media/image4.png" /><Relationship Id="rId4" Type="http://schemas.openxmlformats.org/officeDocument/2006/relationships/image" Target="../media/image5.png" /><Relationship Id="rId5" Type="http://schemas.openxmlformats.org/officeDocument/2006/relationships/image" Target="../media/image6.jpeg" /><Relationship Id="rId6" Type="http://schemas.openxmlformats.org/officeDocument/2006/relationships/image" Target="../media/image7.jpeg" /><Relationship Id="rId7" Type="http://schemas.openxmlformats.org/officeDocument/2006/relationships/image" Target="../media/image8.png" /><Relationship Id="rId8" Type="http://schemas.openxmlformats.org/officeDocument/2006/relationships/image" Target="../media/image9.png" /><Relationship Id="rId9" Type="http://schemas.openxmlformats.org/officeDocument/2006/relationships/image" Target="../media/image10.png" /><Relationship Id="rId10" Type="http://schemas.openxmlformats.org/officeDocument/2006/relationships/image" Target="../media/image11.png" /><Relationship Id="rId11" Type="http://schemas.openxmlformats.org/officeDocument/2006/relationships/image" Target="../media/image12.jpeg" /><Relationship Id="rId12" Type="http://schemas.openxmlformats.org/officeDocument/2006/relationships/image" Target="../media/image13.jpeg" /><Relationship Id="rId13" Type="http://schemas.openxmlformats.org/officeDocument/2006/relationships/image" Target="../media/image14.png" /><Relationship Id="rId14" Type="http://schemas.openxmlformats.org/officeDocument/2006/relationships/image" Target="../media/image15.png" /><Relationship Id="rId15" Type="http://schemas.openxmlformats.org/officeDocument/2006/relationships/image" Target="../media/image16.jpeg" /><Relationship Id="rId16" Type="http://schemas.openxmlformats.org/officeDocument/2006/relationships/image" Target="../media/image17.jpeg" /><Relationship Id="rId17" Type="http://schemas.openxmlformats.org/officeDocument/2006/relationships/image" Target="../media/image18.jpeg" /><Relationship Id="rId18" Type="http://schemas.openxmlformats.org/officeDocument/2006/relationships/image" Target="../media/image19.jpeg" /><Relationship Id="rId19" Type="http://schemas.openxmlformats.org/officeDocument/2006/relationships/image" Target="../media/image20.jpeg" /><Relationship Id="rId20" Type="http://schemas.openxmlformats.org/officeDocument/2006/relationships/image" Target="../media/image21.jpeg" /><Relationship Id="rId21" Type="http://schemas.openxmlformats.org/officeDocument/2006/relationships/image" Target="../media/image22.jpeg" /><Relationship Id="rId22" Type="http://schemas.openxmlformats.org/officeDocument/2006/relationships/image" Target="../media/image2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251460</xdr:colOff>
      <xdr:row>1</xdr:row>
      <xdr:rowOff>30480</xdr:rowOff>
    </xdr:from>
    <xdr:to>
      <xdr:col>12</xdr:col>
      <xdr:colOff>388620</xdr:colOff>
      <xdr:row>2</xdr:row>
      <xdr:rowOff>15240</xdr:rowOff>
    </xdr:to>
    <xdr:pic>
      <xdr:nvPicPr>
        <xdr:cNvPr id="2" name="icon_amazon_logo" descr="amazon_logo_14x14p.gif"/>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8591550" y="200025"/>
          <a:ext cx="133350" cy="1524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0</xdr:col>
      <xdr:colOff>0</xdr:colOff>
      <xdr:row>1</xdr:row>
      <xdr:rowOff>1</xdr:rowOff>
    </xdr:from>
    <xdr:to>
      <xdr:col>12</xdr:col>
      <xdr:colOff>114300</xdr:colOff>
      <xdr:row>9</xdr:row>
      <xdr:rowOff>104775</xdr:rowOff>
    </xdr:to>
    <xdr:sp macro="" textlink="">
      <xdr:nvSpPr>
        <xdr:cNvPr id="2" name="TextBox 1"/>
        <xdr:cNvSpPr txBox="1">
          <a:spLocks noChangeArrowheads="1"/>
        </xdr:cNvSpPr>
      </xdr:nvSpPr>
      <xdr:spPr bwMode="auto">
        <a:xfrm>
          <a:off x="0" y="171450"/>
          <a:ext cx="10972800" cy="1476375"/>
        </a:xfrm>
        <a:prstGeom prst="rect"/>
        <a:solidFill>
          <a:srgbClr val="DBEEF4"/>
        </a:solidFill>
        <a:ln w="9525">
          <a:solidFill>
            <a:srgbClr val="BCBCBC"/>
          </a:solidFill>
          <a:miter lim="800000"/>
        </a:ln>
      </xdr:spPr>
      <xdr:txBody>
        <a:bodyPr vertOverflow="clip" wrap="square" lIns="91440" tIns="45720" rIns="91440" bIns="45720" anchor="t" upright="1"/>
        <a:lstStyle/>
        <a:p>
          <a:pPr algn="l" rtl="0">
            <a:defRPr sz="1000"/>
          </a:pPr>
          <a:r>
            <a:rPr lang="en-US" sz="1100" b="0" i="0" strike="noStrike">
              <a:solidFill>
                <a:srgbClr val="000000"/>
              </a:solidFill>
              <a:latin typeface="Calibri"/>
            </a:rPr>
            <a:t>This table determines the localized URLs</a:t>
          </a:r>
          <a:r>
            <a:rPr lang="en-US" sz="1100" b="0" i="0" strike="noStrike" baseline="0">
              <a:solidFill>
                <a:srgbClr val="000000"/>
              </a:solidFill>
              <a:latin typeface="Calibri"/>
            </a:rPr>
            <a:t> to which to upload</a:t>
          </a:r>
          <a:r>
            <a:rPr lang="en-US" sz="1100" b="0" i="0" strike="noStrike">
              <a:solidFill>
                <a:srgbClr val="000000"/>
              </a:solidFill>
              <a:latin typeface="Calibri"/>
            </a:rPr>
            <a:t>. For Listingloader, this table also determines the</a:t>
          </a:r>
          <a:r>
            <a:rPr lang="en-US" sz="1100" b="0" i="0" strike="noStrike" baseline="0">
              <a:solidFill>
                <a:srgbClr val="000000"/>
              </a:solidFill>
              <a:latin typeface="Calibri"/>
            </a:rPr>
            <a:t> localized URLs to use for category search, category lookup, and checking status.</a:t>
          </a:r>
        </a:p>
        <a:p>
          <a:pPr algn="l" rtl="0">
            <a:defRPr sz="1000"/>
          </a:pPr>
          <a:endParaRPr lang="en-US" sz="1100" b="0" i="0" strike="noStrike" baseline="0">
            <a:solidFill>
              <a:srgbClr val="000000"/>
            </a:solidFill>
            <a:latin typeface="Calibri"/>
          </a:endParaRPr>
        </a:p>
        <a:p>
          <a:pPr algn="l" rtl="0">
            <a:defRPr sz="1000"/>
          </a:pPr>
          <a:r>
            <a:rPr lang="en-US" sz="1100" b="0" i="0" strike="noStrike">
              <a:solidFill>
                <a:srgbClr val="000000"/>
              </a:solidFill>
              <a:latin typeface="Calibri"/>
            </a:rPr>
            <a:t>Below </a:t>
          </a:r>
          <a:r>
            <a:rPr lang="en-US" sz="1100" b="0" i="0" strike="noStrike" baseline="0">
              <a:solidFill>
                <a:srgbClr val="000000"/>
              </a:solidFill>
              <a:latin typeface="Calibri"/>
            </a:rPr>
            <a:t>each section of all local URLs for a given URL category, and above the next section, there must be a cell with the text "ENDSECTION".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a:p>
          <a:pPr algn="l" rtl="0">
            <a:lnSpc>
              <a:spcPts val="1200"/>
            </a:lnSpc>
            <a:defRPr sz="1000"/>
          </a:pPr>
          <a:r>
            <a:rPr lang="en-US" sz="1100" b="0" i="0" strike="noStrike">
              <a:solidFill>
                <a:srgbClr val="000000"/>
              </a:solidFill>
              <a:latin typeface="Calibri"/>
            </a:rPr>
            <a:t>For each localized</a:t>
          </a:r>
          <a:r>
            <a:rPr lang="en-US" sz="1100" b="0" i="0" strike="noStrike" baseline="0">
              <a:solidFill>
                <a:srgbClr val="000000"/>
              </a:solidFill>
              <a:latin typeface="Calibri"/>
            </a:rPr>
            <a:t> template, t</a:t>
          </a:r>
          <a:r>
            <a:rPr lang="en-US" sz="1100" b="0" i="0" strike="noStrike">
              <a:solidFill>
                <a:srgbClr val="000000"/>
              </a:solidFill>
              <a:latin typeface="Calibri"/>
            </a:rPr>
            <a:t>he entry in the "Local URL</a:t>
          </a:r>
          <a:r>
            <a:rPr lang="en-US" sz="1100" b="0" i="0" strike="noStrike" baseline="0">
              <a:solidFill>
                <a:srgbClr val="000000"/>
              </a:solidFill>
              <a:latin typeface="Calibri"/>
            </a:rPr>
            <a:t>" setting here will be used for uploading.</a:t>
          </a:r>
          <a:endParaRPr lang="en-US" sz="1100" b="0" i="0" strike="noStrike">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1</xdr:col>
      <xdr:colOff>171451</xdr:colOff>
      <xdr:row>4</xdr:row>
      <xdr:rowOff>47624</xdr:rowOff>
    </xdr:from>
    <xdr:to>
      <xdr:col>1</xdr:col>
      <xdr:colOff>4772025</xdr:colOff>
      <xdr:row>4</xdr:row>
      <xdr:rowOff>247650</xdr:rowOff>
    </xdr:to>
    <xdr:sp macro="" textlink="">
      <xdr:nvSpPr>
        <xdr:cNvPr id="2" name="TextBox 1"/>
        <xdr:cNvSpPr txBox="1"/>
      </xdr:nvSpPr>
      <xdr:spPr>
        <a:xfrm>
          <a:off x="6600825" y="1857375"/>
          <a:ext cx="4600575" cy="152400"/>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Pure</a:t>
          </a:r>
          <a:r>
            <a:rPr lang="en-US" sz="1100" baseline="0"/>
            <a:t> white background</a:t>
          </a:r>
          <a:endParaRPr lang="en-US" sz="1100"/>
        </a:p>
      </xdr:txBody>
    </xdr:sp>
    <xdr:clientData/>
  </xdr:twoCellAnchor>
  <xdr:twoCellAnchor>
    <xdr:from>
      <xdr:col>1</xdr:col>
      <xdr:colOff>4876800</xdr:colOff>
      <xdr:row>4</xdr:row>
      <xdr:rowOff>47624</xdr:rowOff>
    </xdr:from>
    <xdr:to>
      <xdr:col>1</xdr:col>
      <xdr:colOff>7305675</xdr:colOff>
      <xdr:row>4</xdr:row>
      <xdr:rowOff>247650</xdr:rowOff>
    </xdr:to>
    <xdr:sp macro="" textlink="">
      <xdr:nvSpPr>
        <xdr:cNvPr id="3" name="TextBox 2"/>
        <xdr:cNvSpPr txBox="1"/>
      </xdr:nvSpPr>
      <xdr:spPr>
        <a:xfrm>
          <a:off x="11306175" y="1857375"/>
          <a:ext cx="2428875" cy="152400"/>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No additional</a:t>
          </a:r>
          <a:r>
            <a:rPr lang="en-US" sz="1100" baseline="0"/>
            <a:t> text</a:t>
          </a:r>
          <a:endParaRPr lang="en-US" sz="1100"/>
        </a:p>
      </xdr:txBody>
    </xdr:sp>
    <xdr:clientData/>
  </xdr:twoCellAnchor>
  <xdr:twoCellAnchor>
    <xdr:from>
      <xdr:col>1</xdr:col>
      <xdr:colOff>180975</xdr:colOff>
      <xdr:row>9</xdr:row>
      <xdr:rowOff>466725</xdr:rowOff>
    </xdr:from>
    <xdr:to>
      <xdr:col>1</xdr:col>
      <xdr:colOff>2505075</xdr:colOff>
      <xdr:row>10</xdr:row>
      <xdr:rowOff>114300</xdr:rowOff>
    </xdr:to>
    <xdr:sp macro="" textlink="">
      <xdr:nvSpPr>
        <xdr:cNvPr id="4" name="TextBox 3"/>
        <xdr:cNvSpPr txBox="1"/>
      </xdr:nvSpPr>
      <xdr:spPr>
        <a:xfrm>
          <a:off x="6610350" y="3457575"/>
          <a:ext cx="2324100" cy="257175"/>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No graphics/illustrations</a:t>
          </a:r>
        </a:p>
      </xdr:txBody>
    </xdr:sp>
    <xdr:clientData/>
  </xdr:twoCellAnchor>
  <xdr:twoCellAnchor>
    <xdr:from>
      <xdr:col>1</xdr:col>
      <xdr:colOff>2628900</xdr:colOff>
      <xdr:row>9</xdr:row>
      <xdr:rowOff>466725</xdr:rowOff>
    </xdr:from>
    <xdr:to>
      <xdr:col>1</xdr:col>
      <xdr:colOff>4781550</xdr:colOff>
      <xdr:row>10</xdr:row>
      <xdr:rowOff>114300</xdr:rowOff>
    </xdr:to>
    <xdr:sp macro="" textlink="">
      <xdr:nvSpPr>
        <xdr:cNvPr id="5" name="TextBox 4"/>
        <xdr:cNvSpPr txBox="1"/>
      </xdr:nvSpPr>
      <xdr:spPr>
        <a:xfrm>
          <a:off x="9058275" y="3457575"/>
          <a:ext cx="2152650" cy="257175"/>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No inset images</a:t>
          </a:r>
        </a:p>
      </xdr:txBody>
    </xdr:sp>
    <xdr:clientData/>
  </xdr:twoCellAnchor>
  <xdr:twoCellAnchor>
    <xdr:from>
      <xdr:col>1</xdr:col>
      <xdr:colOff>4905375</xdr:colOff>
      <xdr:row>9</xdr:row>
      <xdr:rowOff>466723</xdr:rowOff>
    </xdr:from>
    <xdr:to>
      <xdr:col>1</xdr:col>
      <xdr:colOff>7286625</xdr:colOff>
      <xdr:row>10</xdr:row>
      <xdr:rowOff>123824</xdr:rowOff>
    </xdr:to>
    <xdr:sp macro="" textlink="">
      <xdr:nvSpPr>
        <xdr:cNvPr id="6" name="TextBox 5"/>
        <xdr:cNvSpPr txBox="1"/>
      </xdr:nvSpPr>
      <xdr:spPr>
        <a:xfrm>
          <a:off x="11334750" y="3457575"/>
          <a:ext cx="2381250" cy="266700"/>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No poor quality images</a:t>
          </a:r>
        </a:p>
      </xdr:txBody>
    </xdr:sp>
    <xdr:clientData/>
  </xdr:twoCellAnchor>
  <xdr:twoCellAnchor>
    <xdr:from>
      <xdr:col>1</xdr:col>
      <xdr:colOff>257175</xdr:colOff>
      <xdr:row>15</xdr:row>
      <xdr:rowOff>152400</xdr:rowOff>
    </xdr:from>
    <xdr:to>
      <xdr:col>1</xdr:col>
      <xdr:colOff>2581275</xdr:colOff>
      <xdr:row>15</xdr:row>
      <xdr:rowOff>371475</xdr:rowOff>
    </xdr:to>
    <xdr:sp macro="" textlink="">
      <xdr:nvSpPr>
        <xdr:cNvPr id="7" name="TextBox 6"/>
        <xdr:cNvSpPr txBox="1"/>
      </xdr:nvSpPr>
      <xdr:spPr>
        <a:xfrm>
          <a:off x="6686550" y="5153025"/>
          <a:ext cx="2324100" cy="219075"/>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No watermark/logo</a:t>
          </a:r>
        </a:p>
      </xdr:txBody>
    </xdr:sp>
    <xdr:clientData/>
  </xdr:twoCellAnchor>
  <xdr:twoCellAnchor>
    <xdr:from>
      <xdr:col>1</xdr:col>
      <xdr:colOff>2705100</xdr:colOff>
      <xdr:row>15</xdr:row>
      <xdr:rowOff>142875</xdr:rowOff>
    </xdr:from>
    <xdr:to>
      <xdr:col>1</xdr:col>
      <xdr:colOff>4857750</xdr:colOff>
      <xdr:row>15</xdr:row>
      <xdr:rowOff>361950</xdr:rowOff>
    </xdr:to>
    <xdr:sp macro="" textlink="">
      <xdr:nvSpPr>
        <xdr:cNvPr id="8" name="TextBox 7"/>
        <xdr:cNvSpPr txBox="1"/>
      </xdr:nvSpPr>
      <xdr:spPr>
        <a:xfrm>
          <a:off x="9134475" y="5143500"/>
          <a:ext cx="2152650" cy="219075"/>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Product not within packaging</a:t>
          </a:r>
        </a:p>
      </xdr:txBody>
    </xdr:sp>
    <xdr:clientData/>
  </xdr:twoCellAnchor>
  <xdr:twoCellAnchor>
    <xdr:from>
      <xdr:col>1</xdr:col>
      <xdr:colOff>5029200</xdr:colOff>
      <xdr:row>15</xdr:row>
      <xdr:rowOff>133348</xdr:rowOff>
    </xdr:from>
    <xdr:to>
      <xdr:col>1</xdr:col>
      <xdr:colOff>7410450</xdr:colOff>
      <xdr:row>15</xdr:row>
      <xdr:rowOff>361949</xdr:rowOff>
    </xdr:to>
    <xdr:sp macro="" textlink="">
      <xdr:nvSpPr>
        <xdr:cNvPr id="9" name="TextBox 8"/>
        <xdr:cNvSpPr txBox="1"/>
      </xdr:nvSpPr>
      <xdr:spPr>
        <a:xfrm>
          <a:off x="11458575" y="5133975"/>
          <a:ext cx="2381250" cy="228600"/>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No</a:t>
          </a:r>
          <a:r>
            <a:rPr lang="en-US" sz="1100" baseline="0"/>
            <a:t> multiple views</a:t>
          </a:r>
          <a:endParaRPr lang="en-US" sz="1100"/>
        </a:p>
      </xdr:txBody>
    </xdr:sp>
    <xdr:clientData/>
  </xdr:twoCellAnchor>
  <xdr:twoCellAnchor>
    <xdr:from>
      <xdr:col>1</xdr:col>
      <xdr:colOff>5010150</xdr:colOff>
      <xdr:row>20</xdr:row>
      <xdr:rowOff>152400</xdr:rowOff>
    </xdr:from>
    <xdr:to>
      <xdr:col>1</xdr:col>
      <xdr:colOff>7391400</xdr:colOff>
      <xdr:row>21</xdr:row>
      <xdr:rowOff>180976</xdr:rowOff>
    </xdr:to>
    <xdr:sp macro="" textlink="">
      <xdr:nvSpPr>
        <xdr:cNvPr id="10" name="TextBox 9"/>
        <xdr:cNvSpPr txBox="1"/>
      </xdr:nvSpPr>
      <xdr:spPr>
        <a:xfrm>
          <a:off x="11439525" y="7143750"/>
          <a:ext cx="2381250" cy="219075"/>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No placeholder images</a:t>
          </a:r>
        </a:p>
      </xdr:txBody>
    </xdr:sp>
    <xdr:clientData/>
  </xdr:twoCellAnchor>
  <xdr:twoCellAnchor>
    <xdr:from>
      <xdr:col>1</xdr:col>
      <xdr:colOff>2714624</xdr:colOff>
      <xdr:row>20</xdr:row>
      <xdr:rowOff>152400</xdr:rowOff>
    </xdr:from>
    <xdr:to>
      <xdr:col>1</xdr:col>
      <xdr:colOff>4895849</xdr:colOff>
      <xdr:row>21</xdr:row>
      <xdr:rowOff>180975</xdr:rowOff>
    </xdr:to>
    <xdr:sp macro="" textlink="">
      <xdr:nvSpPr>
        <xdr:cNvPr id="11" name="TextBox 10"/>
        <xdr:cNvSpPr txBox="1"/>
      </xdr:nvSpPr>
      <xdr:spPr>
        <a:xfrm>
          <a:off x="9144000" y="7143750"/>
          <a:ext cx="2181225" cy="219075"/>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solidFill>
                <a:schemeClr val="dk1"/>
              </a:solidFill>
              <a:effectLst/>
              <a:latin typeface="+mn-lt"/>
              <a:ea typeface="+mn-ea"/>
              <a:cs typeface="+mn-cs"/>
            </a:rPr>
            <a:t>No non-included items</a:t>
          </a:r>
        </a:p>
      </xdr:txBody>
    </xdr:sp>
    <xdr:clientData/>
  </xdr:twoCellAnchor>
  <xdr:twoCellAnchor>
    <xdr:from>
      <xdr:col>1</xdr:col>
      <xdr:colOff>304800</xdr:colOff>
      <xdr:row>20</xdr:row>
      <xdr:rowOff>161925</xdr:rowOff>
    </xdr:from>
    <xdr:to>
      <xdr:col>1</xdr:col>
      <xdr:colOff>2552700</xdr:colOff>
      <xdr:row>21</xdr:row>
      <xdr:rowOff>190500</xdr:rowOff>
    </xdr:to>
    <xdr:sp macro="" textlink="">
      <xdr:nvSpPr>
        <xdr:cNvPr id="12" name="TextBox 11"/>
        <xdr:cNvSpPr txBox="1"/>
      </xdr:nvSpPr>
      <xdr:spPr>
        <a:xfrm>
          <a:off x="6734175" y="7153275"/>
          <a:ext cx="2247900" cy="219075"/>
        </a:xfrm>
        <a:prstGeom prst="rect"/>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en-US" sz="1100"/>
            <a:t>Product not too small in frame</a:t>
          </a:r>
        </a:p>
      </xdr:txBody>
    </xdr:sp>
    <xdr:clientData/>
  </xdr:twoCellAnchor>
  <xdr:twoCellAnchor>
    <xdr:from>
      <xdr:col>1</xdr:col>
      <xdr:colOff>28575</xdr:colOff>
      <xdr:row>0</xdr:row>
      <xdr:rowOff>9525</xdr:rowOff>
    </xdr:from>
    <xdr:to>
      <xdr:col>2</xdr:col>
      <xdr:colOff>0</xdr:colOff>
      <xdr:row>1</xdr:row>
      <xdr:rowOff>28575</xdr:rowOff>
    </xdr:to>
    <xdr:sp macro="" textlink="">
      <xdr:nvSpPr>
        <xdr:cNvPr id="13" name="TextBox 12"/>
        <xdr:cNvSpPr txBox="1"/>
      </xdr:nvSpPr>
      <xdr:spPr>
        <a:xfrm>
          <a:off x="6457950" y="9525"/>
          <a:ext cx="8553450" cy="219075"/>
        </a:xfrm>
        <a:prstGeom prst="rect"/>
        <a:solidFill>
          <a:srgbClr val="948A54"/>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r>
            <a:rPr lang="en-US" sz="1100" b="1">
              <a:solidFill>
                <a:schemeClr val="bg1"/>
              </a:solidFill>
            </a:rPr>
            <a:t>Image</a:t>
          </a:r>
          <a:r>
            <a:rPr lang="en-US" sz="1100" b="1" baseline="0">
              <a:solidFill>
                <a:schemeClr val="bg1"/>
              </a:solidFill>
            </a:rPr>
            <a:t> Examples</a:t>
          </a:r>
          <a:endParaRPr lang="en-US" sz="1100" b="1">
            <a:solidFill>
              <a:schemeClr val="bg1"/>
            </a:solidFill>
          </a:endParaRPr>
        </a:p>
      </xdr:txBody>
    </xdr:sp>
    <xdr:clientData/>
  </xdr:twoCellAnchor>
  <xdr:twoCellAnchor editAs="oneCell">
    <xdr:from>
      <xdr:col>1</xdr:col>
      <xdr:colOff>228600</xdr:colOff>
      <xdr:row>2</xdr:row>
      <xdr:rowOff>200025</xdr:rowOff>
    </xdr:from>
    <xdr:to>
      <xdr:col>1</xdr:col>
      <xdr:colOff>1375142</xdr:colOff>
      <xdr:row>3</xdr:row>
      <xdr:rowOff>0</xdr:rowOff>
    </xdr:to>
    <xdr:pic>
      <xdr:nvPicPr>
        <xdr:cNvPr id="14" name="Picture 13"/>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6657975" y="590550"/>
          <a:ext cx="1143000" cy="1019175"/>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1573396</xdr:colOff>
      <xdr:row>2</xdr:row>
      <xdr:rowOff>190500</xdr:rowOff>
    </xdr:from>
    <xdr:to>
      <xdr:col>1</xdr:col>
      <xdr:colOff>2697346</xdr:colOff>
      <xdr:row>3</xdr:row>
      <xdr:rowOff>0</xdr:rowOff>
    </xdr:to>
    <xdr:pic>
      <xdr:nvPicPr>
        <xdr:cNvPr id="15" name="Picture 14"/>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8001000" y="581025"/>
          <a:ext cx="1123950" cy="1028700"/>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2697346</xdr:colOff>
      <xdr:row>2</xdr:row>
      <xdr:rowOff>114300</xdr:rowOff>
    </xdr:from>
    <xdr:to>
      <xdr:col>1</xdr:col>
      <xdr:colOff>3887971</xdr:colOff>
      <xdr:row>3</xdr:row>
      <xdr:rowOff>0</xdr:rowOff>
    </xdr:to>
    <xdr:pic>
      <xdr:nvPicPr>
        <xdr:cNvPr id="16" name="Picture 15"/>
        <xdr:cNvPicPr>
          <a:picLocks noChangeAspect="1"/>
        </xdr:cNvPicPr>
      </xdr:nvPicPr>
      <xdr:blipFill>
        <a:blip r:embed="rId3">
          <a:extLst>
            <a:ext uri="{28A0092B-C50C-407E-A947-70E740481C1C}">
              <a14:useLocalDpi xmlns:a14="http://schemas.microsoft.com/office/drawing/2010/main" val="0"/>
            </a:ext>
          </a:extLst>
        </a:blip>
        <a:stretch>
          <a:fillRect/>
        </a:stretch>
      </xdr:blipFill>
      <xdr:spPr bwMode="auto">
        <a:xfrm>
          <a:off x="9124950" y="504825"/>
          <a:ext cx="1190625" cy="1104900"/>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3783196</xdr:colOff>
      <xdr:row>2</xdr:row>
      <xdr:rowOff>114300</xdr:rowOff>
    </xdr:from>
    <xdr:to>
      <xdr:col>1</xdr:col>
      <xdr:colOff>4678546</xdr:colOff>
      <xdr:row>3</xdr:row>
      <xdr:rowOff>0</xdr:rowOff>
    </xdr:to>
    <xdr:pic>
      <xdr:nvPicPr>
        <xdr:cNvPr id="17" name="Picture 16"/>
        <xdr:cNvPicPr>
          <a:picLocks noChangeAspect="1"/>
        </xdr:cNvPicPr>
      </xdr:nvPicPr>
      <xdr:blipFill>
        <a:blip r:embed="rId4">
          <a:extLst>
            <a:ext uri="{28A0092B-C50C-407E-A947-70E740481C1C}">
              <a14:useLocalDpi xmlns:a14="http://schemas.microsoft.com/office/drawing/2010/main" val="0"/>
            </a:ext>
          </a:extLst>
        </a:blip>
        <a:stretch>
          <a:fillRect/>
        </a:stretch>
      </xdr:blipFill>
      <xdr:spPr bwMode="auto">
        <a:xfrm>
          <a:off x="10210800" y="504825"/>
          <a:ext cx="895350" cy="1104900"/>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5021446</xdr:colOff>
      <xdr:row>2</xdr:row>
      <xdr:rowOff>238125</xdr:rowOff>
    </xdr:from>
    <xdr:to>
      <xdr:col>1</xdr:col>
      <xdr:colOff>6107296</xdr:colOff>
      <xdr:row>2</xdr:row>
      <xdr:rowOff>1200150</xdr:rowOff>
    </xdr:to>
    <xdr:pic>
      <xdr:nvPicPr>
        <xdr:cNvPr id="18" name="Picture 17"/>
        <xdr:cNvPicPr>
          <a:picLocks noChangeAspect="1"/>
        </xdr:cNvPicPr>
      </xdr:nvPicPr>
      <xdr:blipFill>
        <a:blip r:embed="rId5">
          <a:extLst>
            <a:ext uri="{28A0092B-C50C-407E-A947-70E740481C1C}">
              <a14:useLocalDpi xmlns:a14="http://schemas.microsoft.com/office/drawing/2010/main" val="0"/>
            </a:ext>
          </a:extLst>
        </a:blip>
        <a:stretch>
          <a:fillRect/>
        </a:stretch>
      </xdr:blipFill>
      <xdr:spPr>
        <a:xfrm>
          <a:off x="11449050" y="628650"/>
          <a:ext cx="1085850" cy="962025"/>
        </a:xfrm>
        <a:prstGeom prst="rect"/>
        <a:ln>
          <a:noFill/>
        </a:ln>
      </xdr:spPr>
    </xdr:pic>
    <xdr:clientData/>
  </xdr:twoCellAnchor>
  <xdr:twoCellAnchor editAs="oneCell">
    <xdr:from>
      <xdr:col>1</xdr:col>
      <xdr:colOff>6269221</xdr:colOff>
      <xdr:row>2</xdr:row>
      <xdr:rowOff>228600</xdr:rowOff>
    </xdr:from>
    <xdr:to>
      <xdr:col>1</xdr:col>
      <xdr:colOff>7202671</xdr:colOff>
      <xdr:row>2</xdr:row>
      <xdr:rowOff>1209675</xdr:rowOff>
    </xdr:to>
    <xdr:pic>
      <xdr:nvPicPr>
        <xdr:cNvPr id="19" name="Picture 18"/>
        <xdr:cNvPicPr>
          <a:picLocks noChangeAspect="1"/>
        </xdr:cNvPicPr>
      </xdr:nvPicPr>
      <xdr:blipFill>
        <a:blip r:embed="rId6">
          <a:extLst>
            <a:ext uri="{28A0092B-C50C-407E-A947-70E740481C1C}">
              <a14:useLocalDpi xmlns:a14="http://schemas.microsoft.com/office/drawing/2010/main" val="0"/>
            </a:ext>
          </a:extLst>
        </a:blip>
        <a:stretch>
          <a:fillRect/>
        </a:stretch>
      </xdr:blipFill>
      <xdr:spPr>
        <a:xfrm>
          <a:off x="12696825" y="619125"/>
          <a:ext cx="933450" cy="981075"/>
        </a:xfrm>
        <a:prstGeom prst="rect"/>
        <a:ln>
          <a:noFill/>
        </a:ln>
      </xdr:spPr>
    </xdr:pic>
    <xdr:clientData/>
  </xdr:twoCellAnchor>
  <xdr:twoCellAnchor editAs="oneCell">
    <xdr:from>
      <xdr:col>1</xdr:col>
      <xdr:colOff>1314450</xdr:colOff>
      <xdr:row>6</xdr:row>
      <xdr:rowOff>19050</xdr:rowOff>
    </xdr:from>
    <xdr:to>
      <xdr:col>1</xdr:col>
      <xdr:colOff>2428875</xdr:colOff>
      <xdr:row>9</xdr:row>
      <xdr:rowOff>371475</xdr:rowOff>
    </xdr:to>
    <xdr:pic>
      <xdr:nvPicPr>
        <xdr:cNvPr id="20" name="Picture 19"/>
        <xdr:cNvPicPr>
          <a:picLocks noChangeAspect="1"/>
        </xdr:cNvPicPr>
      </xdr:nvPicPr>
      <xdr:blipFill>
        <a:blip r:embed="rId7">
          <a:extLst>
            <a:ext uri="{28A0092B-C50C-407E-A947-70E740481C1C}">
              <a14:useLocalDpi xmlns:a14="http://schemas.microsoft.com/office/drawing/2010/main" val="0"/>
            </a:ext>
          </a:extLst>
        </a:blip>
        <a:stretch>
          <a:fillRect/>
        </a:stretch>
      </xdr:blipFill>
      <xdr:spPr bwMode="auto">
        <a:xfrm>
          <a:off x="7743825" y="2219325"/>
          <a:ext cx="1114425" cy="1143000"/>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200025</xdr:colOff>
      <xdr:row>6</xdr:row>
      <xdr:rowOff>57150</xdr:rowOff>
    </xdr:from>
    <xdr:to>
      <xdr:col>1</xdr:col>
      <xdr:colOff>1314450</xdr:colOff>
      <xdr:row>9</xdr:row>
      <xdr:rowOff>409575</xdr:rowOff>
    </xdr:to>
    <xdr:pic>
      <xdr:nvPicPr>
        <xdr:cNvPr id="21" name="Picture 20"/>
        <xdr:cNvPicPr>
          <a:picLocks noChangeAspect="1"/>
        </xdr:cNvPicPr>
      </xdr:nvPicPr>
      <xdr:blipFill>
        <a:blip r:embed="rId8">
          <a:extLst>
            <a:ext uri="{28A0092B-C50C-407E-A947-70E740481C1C}">
              <a14:useLocalDpi xmlns:a14="http://schemas.microsoft.com/office/drawing/2010/main" val="0"/>
            </a:ext>
          </a:extLst>
        </a:blip>
        <a:stretch>
          <a:fillRect/>
        </a:stretch>
      </xdr:blipFill>
      <xdr:spPr bwMode="auto">
        <a:xfrm>
          <a:off x="6629400" y="2257425"/>
          <a:ext cx="1114425" cy="1143000"/>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2771775</xdr:colOff>
      <xdr:row>5</xdr:row>
      <xdr:rowOff>171450</xdr:rowOff>
    </xdr:from>
    <xdr:to>
      <xdr:col>1</xdr:col>
      <xdr:colOff>3857625</xdr:colOff>
      <xdr:row>9</xdr:row>
      <xdr:rowOff>304800</xdr:rowOff>
    </xdr:to>
    <xdr:pic>
      <xdr:nvPicPr>
        <xdr:cNvPr id="22" name="Picture 21"/>
        <xdr:cNvPicPr>
          <a:picLocks noChangeAspect="1"/>
        </xdr:cNvPicPr>
      </xdr:nvPicPr>
      <xdr:blipFill>
        <a:blip r:embed="rId9">
          <a:extLst>
            <a:ext uri="{28A0092B-C50C-407E-A947-70E740481C1C}">
              <a14:useLocalDpi xmlns:a14="http://schemas.microsoft.com/office/drawing/2010/main" val="0"/>
            </a:ext>
          </a:extLst>
        </a:blip>
        <a:stretch>
          <a:fillRect/>
        </a:stretch>
      </xdr:blipFill>
      <xdr:spPr bwMode="auto">
        <a:xfrm>
          <a:off x="9201150" y="2181225"/>
          <a:ext cx="1085850" cy="1114425"/>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3867150</xdr:colOff>
      <xdr:row>5</xdr:row>
      <xdr:rowOff>133350</xdr:rowOff>
    </xdr:from>
    <xdr:to>
      <xdr:col>1</xdr:col>
      <xdr:colOff>4953000</xdr:colOff>
      <xdr:row>9</xdr:row>
      <xdr:rowOff>266700</xdr:rowOff>
    </xdr:to>
    <xdr:pic>
      <xdr:nvPicPr>
        <xdr:cNvPr id="23" name="Picture 22"/>
        <xdr:cNvPicPr>
          <a:picLocks noChangeAspect="1"/>
        </xdr:cNvPicPr>
      </xdr:nvPicPr>
      <xdr:blipFill>
        <a:blip r:embed="rId10">
          <a:extLst>
            <a:ext uri="{28A0092B-C50C-407E-A947-70E740481C1C}">
              <a14:useLocalDpi xmlns:a14="http://schemas.microsoft.com/office/drawing/2010/main" val="0"/>
            </a:ext>
          </a:extLst>
        </a:blip>
        <a:stretch>
          <a:fillRect/>
        </a:stretch>
      </xdr:blipFill>
      <xdr:spPr bwMode="auto">
        <a:xfrm>
          <a:off x="10296525" y="2143125"/>
          <a:ext cx="1085850" cy="1114425"/>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6334125</xdr:colOff>
      <xdr:row>5</xdr:row>
      <xdr:rowOff>152400</xdr:rowOff>
    </xdr:from>
    <xdr:to>
      <xdr:col>1</xdr:col>
      <xdr:colOff>7153275</xdr:colOff>
      <xdr:row>9</xdr:row>
      <xdr:rowOff>238125</xdr:rowOff>
    </xdr:to>
    <xdr:pic>
      <xdr:nvPicPr>
        <xdr:cNvPr id="24" name="Picture 23"/>
        <xdr:cNvPicPr>
          <a:picLocks noChangeAspect="1"/>
        </xdr:cNvPicPr>
      </xdr:nvPicPr>
      <xdr:blipFill>
        <a:blip r:embed="rId11">
          <a:extLst>
            <a:ext uri="{28A0092B-C50C-407E-A947-70E740481C1C}">
              <a14:useLocalDpi xmlns:a14="http://schemas.microsoft.com/office/drawing/2010/main" val="0"/>
            </a:ext>
          </a:extLst>
        </a:blip>
        <a:stretch>
          <a:fillRect/>
        </a:stretch>
      </xdr:blipFill>
      <xdr:spPr>
        <a:xfrm>
          <a:off x="12763500" y="2162175"/>
          <a:ext cx="819150" cy="1066800"/>
        </a:xfrm>
        <a:prstGeom prst="rect"/>
        <a:ln>
          <a:noFill/>
        </a:ln>
      </xdr:spPr>
    </xdr:pic>
    <xdr:clientData/>
  </xdr:twoCellAnchor>
  <xdr:twoCellAnchor editAs="oneCell">
    <xdr:from>
      <xdr:col>1</xdr:col>
      <xdr:colOff>5267325</xdr:colOff>
      <xdr:row>5</xdr:row>
      <xdr:rowOff>161925</xdr:rowOff>
    </xdr:from>
    <xdr:to>
      <xdr:col>1</xdr:col>
      <xdr:colOff>6343650</xdr:colOff>
      <xdr:row>9</xdr:row>
      <xdr:rowOff>276225</xdr:rowOff>
    </xdr:to>
    <xdr:pic>
      <xdr:nvPicPr>
        <xdr:cNvPr id="25" name="Picture 24"/>
        <xdr:cNvPicPr>
          <a:picLocks noChangeAspect="1"/>
        </xdr:cNvPicPr>
      </xdr:nvPicPr>
      <xdr:blipFill>
        <a:blip r:embed="rId12">
          <a:extLst>
            <a:ext uri="{28A0092B-C50C-407E-A947-70E740481C1C}">
              <a14:useLocalDpi xmlns:a14="http://schemas.microsoft.com/office/drawing/2010/main" val="0"/>
            </a:ext>
          </a:extLst>
        </a:blip>
        <a:stretch>
          <a:fillRect/>
        </a:stretch>
      </xdr:blipFill>
      <xdr:spPr>
        <a:xfrm>
          <a:off x="11696700" y="2171700"/>
          <a:ext cx="1076325" cy="1095375"/>
        </a:xfrm>
        <a:prstGeom prst="rect"/>
        <a:ln>
          <a:noFill/>
        </a:ln>
      </xdr:spPr>
    </xdr:pic>
    <xdr:clientData/>
  </xdr:twoCellAnchor>
  <xdr:twoCellAnchor editAs="oneCell">
    <xdr:from>
      <xdr:col>1</xdr:col>
      <xdr:colOff>142875</xdr:colOff>
      <xdr:row>12</xdr:row>
      <xdr:rowOff>123825</xdr:rowOff>
    </xdr:from>
    <xdr:to>
      <xdr:col>1</xdr:col>
      <xdr:colOff>1419225</xdr:colOff>
      <xdr:row>15</xdr:row>
      <xdr:rowOff>114300</xdr:rowOff>
    </xdr:to>
    <xdr:pic>
      <xdr:nvPicPr>
        <xdr:cNvPr id="26" name="Picture 25"/>
        <xdr:cNvPicPr>
          <a:picLocks noChangeAspect="1"/>
        </xdr:cNvPicPr>
      </xdr:nvPicPr>
      <xdr:blipFill>
        <a:blip r:embed="rId13">
          <a:extLst>
            <a:ext uri="{28A0092B-C50C-407E-A947-70E740481C1C}">
              <a14:useLocalDpi xmlns:a14="http://schemas.microsoft.com/office/drawing/2010/main" val="0"/>
            </a:ext>
          </a:extLst>
        </a:blip>
        <a:stretch>
          <a:fillRect/>
        </a:stretch>
      </xdr:blipFill>
      <xdr:spPr bwMode="auto">
        <a:xfrm>
          <a:off x="6572250" y="4124325"/>
          <a:ext cx="1276350" cy="990600"/>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1381125</xdr:colOff>
      <xdr:row>13</xdr:row>
      <xdr:rowOff>0</xdr:rowOff>
    </xdr:from>
    <xdr:to>
      <xdr:col>1</xdr:col>
      <xdr:colOff>2524125</xdr:colOff>
      <xdr:row>15</xdr:row>
      <xdr:rowOff>57150</xdr:rowOff>
    </xdr:to>
    <xdr:pic>
      <xdr:nvPicPr>
        <xdr:cNvPr id="27" name="Picture 26"/>
        <xdr:cNvPicPr>
          <a:picLocks noChangeAspect="1"/>
        </xdr:cNvPicPr>
      </xdr:nvPicPr>
      <xdr:blipFill>
        <a:blip r:embed="rId14">
          <a:extLst>
            <a:ext uri="{28A0092B-C50C-407E-A947-70E740481C1C}">
              <a14:useLocalDpi xmlns:a14="http://schemas.microsoft.com/office/drawing/2010/main" val="0"/>
            </a:ext>
          </a:extLst>
        </a:blip>
        <a:stretch>
          <a:fillRect/>
        </a:stretch>
      </xdr:blipFill>
      <xdr:spPr bwMode="auto">
        <a:xfrm>
          <a:off x="7810500" y="4200525"/>
          <a:ext cx="1143000" cy="857250"/>
        </a:xfrm>
        <a:prstGeom prst="rect"/>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2752725</xdr:colOff>
      <xdr:row>12</xdr:row>
      <xdr:rowOff>133350</xdr:rowOff>
    </xdr:from>
    <xdr:to>
      <xdr:col>1</xdr:col>
      <xdr:colOff>3857625</xdr:colOff>
      <xdr:row>15</xdr:row>
      <xdr:rowOff>0</xdr:rowOff>
    </xdr:to>
    <xdr:pic>
      <xdr:nvPicPr>
        <xdr:cNvPr id="28" name="Picture 27"/>
        <xdr:cNvPicPr>
          <a:picLocks noChangeAspect="1"/>
        </xdr:cNvPicPr>
      </xdr:nvPicPr>
      <xdr:blipFill>
        <a:blip r:embed="rId15">
          <a:extLst>
            <a:ext uri="{28A0092B-C50C-407E-A947-70E740481C1C}">
              <a14:useLocalDpi xmlns:a14="http://schemas.microsoft.com/office/drawing/2010/main" val="0"/>
            </a:ext>
          </a:extLst>
        </a:blip>
        <a:stretch>
          <a:fillRect/>
        </a:stretch>
      </xdr:blipFill>
      <xdr:spPr>
        <a:xfrm>
          <a:off x="9182100" y="4133850"/>
          <a:ext cx="1104900" cy="866775"/>
        </a:xfrm>
        <a:prstGeom prst="rect"/>
        <a:ln>
          <a:noFill/>
        </a:ln>
      </xdr:spPr>
    </xdr:pic>
    <xdr:clientData/>
  </xdr:twoCellAnchor>
  <xdr:twoCellAnchor editAs="oneCell">
    <xdr:from>
      <xdr:col>1</xdr:col>
      <xdr:colOff>3924300</xdr:colOff>
      <xdr:row>12</xdr:row>
      <xdr:rowOff>123825</xdr:rowOff>
    </xdr:from>
    <xdr:to>
      <xdr:col>1</xdr:col>
      <xdr:colOff>5133975</xdr:colOff>
      <xdr:row>15</xdr:row>
      <xdr:rowOff>0</xdr:rowOff>
    </xdr:to>
    <xdr:pic>
      <xdr:nvPicPr>
        <xdr:cNvPr id="29" name="Picture 28"/>
        <xdr:cNvPicPr>
          <a:picLocks noChangeAspect="1"/>
        </xdr:cNvPicPr>
      </xdr:nvPicPr>
      <xdr:blipFill>
        <a:blip r:embed="rId16">
          <a:extLst>
            <a:ext uri="{28A0092B-C50C-407E-A947-70E740481C1C}">
              <a14:useLocalDpi xmlns:a14="http://schemas.microsoft.com/office/drawing/2010/main" val="0"/>
            </a:ext>
          </a:extLst>
        </a:blip>
        <a:stretch>
          <a:fillRect/>
        </a:stretch>
      </xdr:blipFill>
      <xdr:spPr>
        <a:xfrm>
          <a:off x="10353675" y="4124325"/>
          <a:ext cx="1209675" cy="876300"/>
        </a:xfrm>
        <a:prstGeom prst="rect"/>
        <a:ln>
          <a:noFill/>
        </a:ln>
      </xdr:spPr>
    </xdr:pic>
    <xdr:clientData/>
  </xdr:twoCellAnchor>
  <xdr:twoCellAnchor editAs="oneCell">
    <xdr:from>
      <xdr:col>1</xdr:col>
      <xdr:colOff>6477000</xdr:colOff>
      <xdr:row>12</xdr:row>
      <xdr:rowOff>9525</xdr:rowOff>
    </xdr:from>
    <xdr:to>
      <xdr:col>1</xdr:col>
      <xdr:colOff>7400925</xdr:colOff>
      <xdr:row>15</xdr:row>
      <xdr:rowOff>0</xdr:rowOff>
    </xdr:to>
    <xdr:pic>
      <xdr:nvPicPr>
        <xdr:cNvPr id="30" name="Picture 29"/>
        <xdr:cNvPicPr>
          <a:picLocks noChangeAspect="1"/>
        </xdr:cNvPicPr>
      </xdr:nvPicPr>
      <xdr:blipFill>
        <a:blip r:embed="rId17">
          <a:extLst>
            <a:ext uri="{28A0092B-C50C-407E-A947-70E740481C1C}">
              <a14:useLocalDpi xmlns:a14="http://schemas.microsoft.com/office/drawing/2010/main" val="0"/>
            </a:ext>
          </a:extLst>
        </a:blip>
        <a:stretch>
          <a:fillRect/>
        </a:stretch>
      </xdr:blipFill>
      <xdr:spPr>
        <a:xfrm>
          <a:off x="12906375" y="4010025"/>
          <a:ext cx="923925" cy="990600"/>
        </a:xfrm>
        <a:prstGeom prst="rect"/>
        <a:ln>
          <a:noFill/>
        </a:ln>
      </xdr:spPr>
    </xdr:pic>
    <xdr:clientData/>
  </xdr:twoCellAnchor>
  <xdr:twoCellAnchor editAs="oneCell">
    <xdr:from>
      <xdr:col>1</xdr:col>
      <xdr:colOff>5191125</xdr:colOff>
      <xdr:row>12</xdr:row>
      <xdr:rowOff>0</xdr:rowOff>
    </xdr:from>
    <xdr:to>
      <xdr:col>1</xdr:col>
      <xdr:colOff>6381750</xdr:colOff>
      <xdr:row>15</xdr:row>
      <xdr:rowOff>19050</xdr:rowOff>
    </xdr:to>
    <xdr:pic>
      <xdr:nvPicPr>
        <xdr:cNvPr id="31" name="Picture 30"/>
        <xdr:cNvPicPr>
          <a:picLocks noChangeAspect="1"/>
        </xdr:cNvPicPr>
      </xdr:nvPicPr>
      <xdr:blipFill>
        <a:blip r:embed="rId18">
          <a:extLst>
            <a:ext uri="{28A0092B-C50C-407E-A947-70E740481C1C}">
              <a14:useLocalDpi xmlns:a14="http://schemas.microsoft.com/office/drawing/2010/main" val="0"/>
            </a:ext>
          </a:extLst>
        </a:blip>
        <a:stretch>
          <a:fillRect/>
        </a:stretch>
      </xdr:blipFill>
      <xdr:spPr>
        <a:xfrm>
          <a:off x="11620500" y="4000500"/>
          <a:ext cx="1190625" cy="1019175"/>
        </a:xfrm>
        <a:prstGeom prst="rect"/>
        <a:ln>
          <a:noFill/>
        </a:ln>
      </xdr:spPr>
    </xdr:pic>
    <xdr:clientData/>
  </xdr:twoCellAnchor>
  <xdr:twoCellAnchor editAs="oneCell">
    <xdr:from>
      <xdr:col>1</xdr:col>
      <xdr:colOff>5467350</xdr:colOff>
      <xdr:row>17</xdr:row>
      <xdr:rowOff>104775</xdr:rowOff>
    </xdr:from>
    <xdr:to>
      <xdr:col>1</xdr:col>
      <xdr:colOff>6705600</xdr:colOff>
      <xdr:row>20</xdr:row>
      <xdr:rowOff>9525</xdr:rowOff>
    </xdr:to>
    <xdr:pic>
      <xdr:nvPicPr>
        <xdr:cNvPr id="32" name="Picture 31"/>
        <xdr:cNvPicPr>
          <a:picLocks noChangeAspect="1"/>
        </xdr:cNvPicPr>
      </xdr:nvPicPr>
      <xdr:blipFill>
        <a:blip r:embed="rId19">
          <a:extLst>
            <a:ext uri="{28A0092B-C50C-407E-A947-70E740481C1C}">
              <a14:useLocalDpi xmlns:a14="http://schemas.microsoft.com/office/drawing/2010/main" val="0"/>
            </a:ext>
          </a:extLst>
        </a:blip>
        <a:stretch>
          <a:fillRect/>
        </a:stretch>
      </xdr:blipFill>
      <xdr:spPr>
        <a:xfrm>
          <a:off x="11896725" y="5695950"/>
          <a:ext cx="1238250" cy="1304925"/>
        </a:xfrm>
        <a:prstGeom prst="rect"/>
        <a:ln>
          <a:noFill/>
        </a:ln>
      </xdr:spPr>
    </xdr:pic>
    <xdr:clientData/>
  </xdr:twoCellAnchor>
  <xdr:twoCellAnchor editAs="oneCell">
    <xdr:from>
      <xdr:col>1</xdr:col>
      <xdr:colOff>304800</xdr:colOff>
      <xdr:row>17</xdr:row>
      <xdr:rowOff>149224</xdr:rowOff>
    </xdr:from>
    <xdr:to>
      <xdr:col>1</xdr:col>
      <xdr:colOff>1362075</xdr:colOff>
      <xdr:row>19</xdr:row>
      <xdr:rowOff>825499</xdr:rowOff>
    </xdr:to>
    <xdr:pic>
      <xdr:nvPicPr>
        <xdr:cNvPr id="33" name="Picture 32"/>
        <xdr:cNvPicPr>
          <a:picLocks noChangeAspect="1"/>
        </xdr:cNvPicPr>
      </xdr:nvPicPr>
      <xdr:blipFill>
        <a:blip r:embed="rId20">
          <a:extLst>
            <a:ext uri="{28A0092B-C50C-407E-A947-70E740481C1C}">
              <a14:useLocalDpi xmlns:a14="http://schemas.microsoft.com/office/drawing/2010/main" val="0"/>
            </a:ext>
          </a:extLst>
        </a:blip>
        <a:stretch>
          <a:fillRect/>
        </a:stretch>
      </xdr:blipFill>
      <xdr:spPr>
        <a:xfrm>
          <a:off x="6734175" y="5743575"/>
          <a:ext cx="1057275" cy="1066800"/>
        </a:xfrm>
        <a:prstGeom prst="rect"/>
        <a:ln>
          <a:noFill/>
        </a:ln>
      </xdr:spPr>
    </xdr:pic>
    <xdr:clientData/>
  </xdr:twoCellAnchor>
  <xdr:twoCellAnchor editAs="oneCell">
    <xdr:from>
      <xdr:col>1</xdr:col>
      <xdr:colOff>1476375</xdr:colOff>
      <xdr:row>17</xdr:row>
      <xdr:rowOff>168275</xdr:rowOff>
    </xdr:from>
    <xdr:to>
      <xdr:col>1</xdr:col>
      <xdr:colOff>2524125</xdr:colOff>
      <xdr:row>19</xdr:row>
      <xdr:rowOff>835025</xdr:rowOff>
    </xdr:to>
    <xdr:pic>
      <xdr:nvPicPr>
        <xdr:cNvPr id="34" name="Picture 33"/>
        <xdr:cNvPicPr>
          <a:picLocks noChangeAspect="1"/>
        </xdr:cNvPicPr>
      </xdr:nvPicPr>
      <xdr:blipFill>
        <a:blip r:embed="rId21">
          <a:extLst>
            <a:ext uri="{28A0092B-C50C-407E-A947-70E740481C1C}">
              <a14:useLocalDpi xmlns:a14="http://schemas.microsoft.com/office/drawing/2010/main" val="0"/>
            </a:ext>
          </a:extLst>
        </a:blip>
        <a:stretch>
          <a:fillRect/>
        </a:stretch>
      </xdr:blipFill>
      <xdr:spPr>
        <a:xfrm>
          <a:off x="7905750" y="5762625"/>
          <a:ext cx="1047750" cy="1057275"/>
        </a:xfrm>
        <a:prstGeom prst="rect"/>
        <a:ln>
          <a:noFill/>
        </a:ln>
      </xdr:spPr>
    </xdr:pic>
    <xdr:clientData/>
  </xdr:twoCellAnchor>
  <xdr:twoCellAnchor editAs="oneCell">
    <xdr:from>
      <xdr:col>1</xdr:col>
      <xdr:colOff>2781301</xdr:colOff>
      <xdr:row>18</xdr:row>
      <xdr:rowOff>9525</xdr:rowOff>
    </xdr:from>
    <xdr:to>
      <xdr:col>1</xdr:col>
      <xdr:colOff>5100757</xdr:colOff>
      <xdr:row>20</xdr:row>
      <xdr:rowOff>19050</xdr:rowOff>
    </xdr:to>
    <xdr:pic>
      <xdr:nvPicPr>
        <xdr:cNvPr id="35" name="Picture 34"/>
        <xdr:cNvPicPr>
          <a:picLocks noChangeAspect="1"/>
        </xdr:cNvPicPr>
      </xdr:nvPicPr>
      <xdr:blipFill>
        <a:blip r:embed="rId22">
          <a:extLst>
            <a:ext uri="{28A0092B-C50C-407E-A947-70E740481C1C}">
              <a14:useLocalDpi xmlns:a14="http://schemas.microsoft.com/office/drawing/2010/main" val="0"/>
            </a:ext>
          </a:extLst>
        </a:blip>
        <a:stretch>
          <a:fillRect/>
        </a:stretch>
      </xdr:blipFill>
      <xdr:spPr>
        <a:xfrm>
          <a:off x="9210675" y="5800725"/>
          <a:ext cx="2324100" cy="1209675"/>
        </a:xfrm>
        <a:prstGeom prst="rect"/>
        <a:ln>
          <a:noFill/>
        </a:ln>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https:\\share.amazon.com\sites\Seller%20Central%20Content%20Management\Shared%20Documents\Marketplace%20-%20Listings\SEDIT-77856_Updated%20instructions%20in%20bulk%20listing%20template\Template%20Instructions%20update%20v2.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row r="9">
          <cell r="A9" t="str">
            <v>http://g-ecx.images-amazon.com/images/G/01/rainier/help/ff/</v>
          </cell>
        </row>
        <row r="10">
          <cell r="A10" t="str">
            <v>http://g-ecx.images-amazon.com/images/G/01/rainier/help/ff/</v>
          </cell>
        </row>
        <row r="11">
          <cell r="A11" t="str">
            <v>http://g-ecx.images-amazon.com/images/G/01/rainier/help/ff/</v>
          </cell>
        </row>
        <row r="12">
          <cell r="A12" t="str">
            <v>http://g-ecx.images-amazon.com/images/G/01/rainier/help/ff/beta/</v>
          </cell>
        </row>
        <row r="13">
          <cell r="A13" t="str">
            <v>http://g-ecx.images-amazon.com/images/G/01/rainier/help/ff/beta/</v>
          </cell>
        </row>
        <row r="14">
          <cell r="A14" t="str">
            <v>http://g-ecx.images-amazon.com/images/G/01/rainier/help/ff/beta/</v>
          </cell>
        </row>
        <row r="15">
          <cell r="A15" t="str">
            <v>IntMiscData.txt</v>
          </cell>
        </row>
        <row r="16">
          <cell r="A16" t="str">
            <v>IntDataValidation.txt</v>
          </cell>
        </row>
        <row r="17">
          <cell r="A17" t="str">
            <v>IntDropdownLists.txt</v>
          </cell>
        </row>
      </sheetData>
      <sheetData sheetId="3"/>
      <sheetData sheetId="4"/>
      <sheetData sheetId="5"/>
      <sheetData sheetId="6"/>
      <sheetData sheetId="7"/>
      <sheetData sheetId="8"/>
      <sheetData sheetId="9"/>
      <sheetData sheetId="10"/>
      <sheetData sheetId="11"/>
      <sheetData sheetId="12"/>
      <sheetData sheetId="13"/>
      <sheetData sheetId="14">
        <row r="4">
          <cell r="BE4" t="str">
            <v>Migrated Template</v>
          </cell>
          <cell r="BT4" t="str">
            <v>shirt</v>
          </cell>
          <cell r="BU4" t="str">
            <v>TRUE</v>
          </cell>
          <cell r="BV4" t="str">
            <v>TRUE</v>
          </cell>
        </row>
        <row r="5">
          <cell r="BU5" t="str">
            <v>FALSE</v>
          </cell>
          <cell r="BV5" t="str">
            <v>FALSE</v>
          </cell>
        </row>
      </sheetData>
      <sheetData sheetId="15">
        <row r="1">
          <cell r="B1" t="str">
            <v>shirt</v>
          </cell>
        </row>
        <row r="2">
          <cell r="A2" t="str">
            <v>external_product_id_type</v>
          </cell>
          <cell r="B2">
            <v>1</v>
          </cell>
        </row>
        <row r="3">
          <cell r="A3" t="str">
            <v>department_name</v>
          </cell>
          <cell r="B3">
            <v>1</v>
          </cell>
        </row>
        <row r="4">
          <cell r="A4" t="str">
            <v>number_of_lithium_ion_cells</v>
          </cell>
          <cell r="B4">
            <v>1</v>
          </cell>
        </row>
        <row r="5">
          <cell r="A5" t="str">
            <v>lithium_battery_energy_content</v>
          </cell>
          <cell r="B5">
            <v>1</v>
          </cell>
        </row>
        <row r="6">
          <cell r="A6" t="str">
            <v>battery_weight</v>
          </cell>
          <cell r="B6">
            <v>1</v>
          </cell>
        </row>
        <row r="7">
          <cell r="A7" t="str">
            <v>safety_data_sheet_url</v>
          </cell>
          <cell r="B7">
            <v>1</v>
          </cell>
        </row>
        <row r="8">
          <cell r="A8" t="str">
            <v>lithium_battery_weight</v>
          </cell>
          <cell r="B8">
            <v>1</v>
          </cell>
        </row>
        <row r="9">
          <cell r="A9" t="str">
            <v>item_sku</v>
          </cell>
          <cell r="B9">
            <v>1</v>
          </cell>
        </row>
        <row r="10">
          <cell r="A10" t="str">
            <v>item_volume</v>
          </cell>
          <cell r="B10">
            <v>1</v>
          </cell>
        </row>
        <row r="11">
          <cell r="A11" t="str">
            <v>lithium_battery_packaging</v>
          </cell>
          <cell r="B11">
            <v>1</v>
          </cell>
        </row>
        <row r="12">
          <cell r="A12" t="str">
            <v>color_map</v>
          </cell>
          <cell r="B12">
            <v>1</v>
          </cell>
        </row>
        <row r="13">
          <cell r="A13" t="str">
            <v>number_of_lithium_metal_cells</v>
          </cell>
          <cell r="B13">
            <v>1</v>
          </cell>
        </row>
        <row r="14">
          <cell r="A14" t="str">
            <v>outer_material_type1</v>
          </cell>
          <cell r="B14">
            <v>1</v>
          </cell>
        </row>
        <row r="15">
          <cell r="A15" t="str">
            <v>number_of_batteries1</v>
          </cell>
          <cell r="B15">
            <v>1</v>
          </cell>
        </row>
        <row r="16">
          <cell r="A16" t="str">
            <v>lithium_battery_energy_content_unit_of_measure</v>
          </cell>
          <cell r="B16">
            <v>1</v>
          </cell>
        </row>
        <row r="17">
          <cell r="A17" t="str">
            <v>lithium_battery_weight_unit_of_measure</v>
          </cell>
          <cell r="B17">
            <v>1</v>
          </cell>
        </row>
        <row r="18">
          <cell r="A18" t="str">
            <v>feed_product_type</v>
          </cell>
          <cell r="B18">
            <v>1</v>
          </cell>
        </row>
        <row r="19">
          <cell r="A19" t="str">
            <v>material_composition1</v>
          </cell>
          <cell r="B19">
            <v>1</v>
          </cell>
        </row>
        <row r="20">
          <cell r="A20" t="str">
            <v>main_image_url</v>
          </cell>
          <cell r="B20">
            <v>1</v>
          </cell>
        </row>
        <row r="21">
          <cell r="A21" t="str">
            <v>item_weight</v>
          </cell>
          <cell r="B21">
            <v>1</v>
          </cell>
        </row>
        <row r="22">
          <cell r="A22" t="str">
            <v>color_name</v>
          </cell>
          <cell r="B22">
            <v>1</v>
          </cell>
        </row>
        <row r="23">
          <cell r="A23" t="str">
            <v>external_product_id</v>
          </cell>
          <cell r="B23">
            <v>1</v>
          </cell>
        </row>
        <row r="24">
          <cell r="A24" t="str">
            <v>item_weight_unit_of_measure</v>
          </cell>
          <cell r="B24">
            <v>1</v>
          </cell>
        </row>
        <row r="25">
          <cell r="A25" t="str">
            <v>battery_type1</v>
          </cell>
          <cell r="B25">
            <v>1</v>
          </cell>
        </row>
        <row r="26">
          <cell r="A26" t="str">
            <v>hazmat_united_nations_regulatory_id</v>
          </cell>
          <cell r="B26">
            <v>1</v>
          </cell>
        </row>
        <row r="27">
          <cell r="A27" t="str">
            <v>ghs_classification_class1</v>
          </cell>
          <cell r="B27">
            <v>1</v>
          </cell>
        </row>
        <row r="28">
          <cell r="A28" t="str">
            <v>quantity</v>
          </cell>
          <cell r="B28">
            <v>1</v>
          </cell>
        </row>
        <row r="29">
          <cell r="A29" t="str">
            <v>battery_weight_unit_of_measure</v>
          </cell>
          <cell r="B29">
            <v>1</v>
          </cell>
        </row>
        <row r="30">
          <cell r="A30" t="str">
            <v>item_type</v>
          </cell>
          <cell r="B30">
            <v>1</v>
          </cell>
        </row>
        <row r="31">
          <cell r="A31" t="str">
            <v>are_batteries_included</v>
          </cell>
          <cell r="B31">
            <v>1</v>
          </cell>
        </row>
        <row r="32">
          <cell r="A32" t="str">
            <v>standard_price</v>
          </cell>
          <cell r="B32">
            <v>1</v>
          </cell>
        </row>
        <row r="33">
          <cell r="A33" t="str">
            <v>item_name</v>
          </cell>
          <cell r="B33">
            <v>1</v>
          </cell>
        </row>
        <row r="34">
          <cell r="A34" t="str">
            <v>is_adult_product</v>
          </cell>
          <cell r="B34">
            <v>1</v>
          </cell>
        </row>
        <row r="35">
          <cell r="A35" t="str">
            <v>batteries_required</v>
          </cell>
          <cell r="B35">
            <v>1</v>
          </cell>
        </row>
        <row r="36">
          <cell r="A36" t="str">
            <v>size_name</v>
          </cell>
          <cell r="B36">
            <v>1</v>
          </cell>
        </row>
        <row r="37">
          <cell r="A37" t="str">
            <v>supplier_declared_dg_hz_regulation1</v>
          </cell>
          <cell r="B37">
            <v>1</v>
          </cell>
        </row>
        <row r="38">
          <cell r="A38" t="str">
            <v>brand_name</v>
          </cell>
          <cell r="B38">
            <v>1</v>
          </cell>
        </row>
        <row r="39">
          <cell r="A39" t="str">
            <v>size_map</v>
          </cell>
          <cell r="B39">
            <v>1</v>
          </cell>
        </row>
        <row r="40">
          <cell r="A40" t="str">
            <v>item_volume_unit_of_measure</v>
          </cell>
          <cell r="B40">
            <v>1</v>
          </cell>
        </row>
        <row r="41">
          <cell r="A41" t="str">
            <v>battery_cell_composition</v>
          </cell>
          <cell r="B41">
            <v>1</v>
          </cell>
        </row>
        <row r="42">
          <cell r="B42" t="str">
            <v>shirt</v>
          </cell>
        </row>
        <row r="43">
          <cell r="A43" t="str">
            <v>relationship_type</v>
          </cell>
          <cell r="B43">
            <v>1</v>
          </cell>
        </row>
        <row r="44">
          <cell r="A44" t="str">
            <v>supplier_declared_dg_hz_regulation3</v>
          </cell>
          <cell r="B44">
            <v>1</v>
          </cell>
        </row>
        <row r="45">
          <cell r="A45" t="str">
            <v>other_image_url8</v>
          </cell>
          <cell r="B45">
            <v>1</v>
          </cell>
        </row>
        <row r="46">
          <cell r="A46" t="str">
            <v>top_style</v>
          </cell>
          <cell r="B46">
            <v>1</v>
          </cell>
        </row>
        <row r="47">
          <cell r="A47" t="str">
            <v>fulfillment_center_id</v>
          </cell>
          <cell r="B47">
            <v>1</v>
          </cell>
        </row>
        <row r="48">
          <cell r="A48" t="str">
            <v>package_weight_unit_of_measure</v>
          </cell>
          <cell r="B48">
            <v>1</v>
          </cell>
        </row>
        <row r="49">
          <cell r="A49" t="str">
            <v>special_features1</v>
          </cell>
          <cell r="B49">
            <v>1</v>
          </cell>
        </row>
        <row r="50">
          <cell r="A50" t="str">
            <v>other_image_url1</v>
          </cell>
          <cell r="B50">
            <v>1</v>
          </cell>
        </row>
        <row r="51">
          <cell r="A51" t="str">
            <v>sale_price</v>
          </cell>
          <cell r="B51">
            <v>1</v>
          </cell>
        </row>
        <row r="52">
          <cell r="A52" t="str">
            <v>parent_sku</v>
          </cell>
          <cell r="B52">
            <v>1</v>
          </cell>
        </row>
        <row r="53">
          <cell r="A53" t="str">
            <v>bullet_point4</v>
          </cell>
          <cell r="B53">
            <v>1</v>
          </cell>
        </row>
        <row r="54">
          <cell r="A54" t="str">
            <v>item_width</v>
          </cell>
          <cell r="B54">
            <v>1</v>
          </cell>
        </row>
        <row r="55">
          <cell r="A55" t="str">
            <v>material_composition7</v>
          </cell>
          <cell r="B55">
            <v>1</v>
          </cell>
        </row>
        <row r="56">
          <cell r="A56" t="str">
            <v>variation_theme</v>
          </cell>
          <cell r="B56">
            <v>1</v>
          </cell>
        </row>
        <row r="57">
          <cell r="A57" t="str">
            <v>number_of_batteries2</v>
          </cell>
          <cell r="B57">
            <v>1</v>
          </cell>
        </row>
        <row r="58">
          <cell r="A58" t="str">
            <v>other_image_url7</v>
          </cell>
          <cell r="B58">
            <v>1</v>
          </cell>
        </row>
        <row r="59">
          <cell r="A59" t="str">
            <v>pattern_type</v>
          </cell>
          <cell r="B59">
            <v>1</v>
          </cell>
        </row>
        <row r="60">
          <cell r="A60" t="str">
            <v>closure_type</v>
          </cell>
          <cell r="B60">
            <v>1</v>
          </cell>
        </row>
        <row r="61">
          <cell r="A61" t="str">
            <v>outer_material_type5</v>
          </cell>
          <cell r="B61">
            <v>1</v>
          </cell>
        </row>
        <row r="62">
          <cell r="A62" t="str">
            <v>manufacturer</v>
          </cell>
          <cell r="B62">
            <v>1</v>
          </cell>
        </row>
        <row r="63">
          <cell r="A63" t="str">
            <v>country_of_origin</v>
          </cell>
          <cell r="B63">
            <v>1</v>
          </cell>
        </row>
        <row r="64">
          <cell r="A64" t="str">
            <v>item_dimensions_unit_of_measure</v>
          </cell>
          <cell r="B64">
            <v>1</v>
          </cell>
        </row>
        <row r="65">
          <cell r="A65" t="str">
            <v>theme</v>
          </cell>
          <cell r="B65">
            <v>1</v>
          </cell>
        </row>
        <row r="66">
          <cell r="A66" t="str">
            <v>package_weight</v>
          </cell>
          <cell r="B66">
            <v>1</v>
          </cell>
        </row>
        <row r="67">
          <cell r="A67" t="str">
            <v>max_order_quantity</v>
          </cell>
          <cell r="B67">
            <v>1</v>
          </cell>
        </row>
        <row r="68">
          <cell r="A68" t="str">
            <v>material_composition3</v>
          </cell>
          <cell r="B68">
            <v>1</v>
          </cell>
        </row>
        <row r="69">
          <cell r="A69" t="str">
            <v>special_features4</v>
          </cell>
          <cell r="B69">
            <v>1</v>
          </cell>
        </row>
        <row r="70">
          <cell r="A70" t="str">
            <v>item_length</v>
          </cell>
          <cell r="B70">
            <v>1</v>
          </cell>
        </row>
        <row r="71">
          <cell r="A71" t="str">
            <v>sleeve_type</v>
          </cell>
          <cell r="B71">
            <v>1</v>
          </cell>
        </row>
        <row r="72">
          <cell r="A72" t="str">
            <v>california_proposition_65_chemical_names5</v>
          </cell>
          <cell r="B72">
            <v>1</v>
          </cell>
        </row>
        <row r="73">
          <cell r="A73" t="str">
            <v>supplier_declared_dg_hz_regulation4</v>
          </cell>
          <cell r="B73">
            <v>1</v>
          </cell>
        </row>
        <row r="74">
          <cell r="A74" t="str">
            <v>bullet_point3</v>
          </cell>
          <cell r="B74">
            <v>1</v>
          </cell>
        </row>
        <row r="75">
          <cell r="A75" t="str">
            <v>generic_keywords</v>
          </cell>
          <cell r="B75">
            <v>1</v>
          </cell>
        </row>
        <row r="76">
          <cell r="A76" t="str">
            <v>subject_character</v>
          </cell>
          <cell r="B76">
            <v>1</v>
          </cell>
        </row>
        <row r="77">
          <cell r="A77" t="str">
            <v>neck_style</v>
          </cell>
          <cell r="B77">
            <v>1</v>
          </cell>
        </row>
        <row r="78">
          <cell r="A78" t="str">
            <v>offering_end_date</v>
          </cell>
          <cell r="B78">
            <v>1</v>
          </cell>
        </row>
        <row r="79">
          <cell r="A79" t="str">
            <v>style_name</v>
          </cell>
          <cell r="B79">
            <v>1</v>
          </cell>
        </row>
        <row r="80">
          <cell r="A80" t="str">
            <v>fit_type</v>
          </cell>
          <cell r="B80">
            <v>1</v>
          </cell>
        </row>
        <row r="81">
          <cell r="A81" t="str">
            <v>fulfillment_latency</v>
          </cell>
          <cell r="B81">
            <v>1</v>
          </cell>
        </row>
        <row r="82">
          <cell r="A82" t="str">
            <v>special_features2</v>
          </cell>
          <cell r="B82">
            <v>1</v>
          </cell>
        </row>
        <row r="83">
          <cell r="A83" t="str">
            <v>other_image_url2</v>
          </cell>
          <cell r="B83">
            <v>1</v>
          </cell>
        </row>
        <row r="84">
          <cell r="A84" t="str">
            <v>california_proposition_65_chemical_names1</v>
          </cell>
          <cell r="B84">
            <v>1</v>
          </cell>
        </row>
        <row r="85">
          <cell r="A85" t="str">
            <v>california_proposition_65_chemical_names4</v>
          </cell>
          <cell r="B85">
            <v>1</v>
          </cell>
        </row>
        <row r="86">
          <cell r="A86" t="str">
            <v>material_composition8</v>
          </cell>
          <cell r="B86">
            <v>1</v>
          </cell>
        </row>
        <row r="87">
          <cell r="A87" t="str">
            <v>fabric_wash</v>
          </cell>
          <cell r="B87">
            <v>1</v>
          </cell>
        </row>
        <row r="88">
          <cell r="A88" t="str">
            <v>outer_material_type4</v>
          </cell>
          <cell r="B88">
            <v>1</v>
          </cell>
        </row>
        <row r="89">
          <cell r="A89" t="str">
            <v>other_image_url5</v>
          </cell>
          <cell r="B89">
            <v>1</v>
          </cell>
        </row>
        <row r="90">
          <cell r="A90" t="str">
            <v>battery_type2</v>
          </cell>
          <cell r="B90">
            <v>1</v>
          </cell>
        </row>
        <row r="91">
          <cell r="A91" t="str">
            <v>product_description</v>
          </cell>
          <cell r="B91">
            <v>1</v>
          </cell>
        </row>
        <row r="92">
          <cell r="A92" t="str">
            <v>sale_end_date</v>
          </cell>
          <cell r="B92">
            <v>1</v>
          </cell>
        </row>
        <row r="93">
          <cell r="A93" t="str">
            <v>cpsia_cautionary_description</v>
          </cell>
          <cell r="B93">
            <v>1</v>
          </cell>
        </row>
        <row r="94">
          <cell r="A94" t="str">
            <v>material_composition4</v>
          </cell>
          <cell r="B94">
            <v>1</v>
          </cell>
        </row>
        <row r="95">
          <cell r="A95" t="str">
            <v>website_shipping_weight</v>
          </cell>
          <cell r="B95">
            <v>1</v>
          </cell>
        </row>
        <row r="96">
          <cell r="A96" t="str">
            <v>special_features5</v>
          </cell>
          <cell r="B96">
            <v>1</v>
          </cell>
        </row>
        <row r="97">
          <cell r="A97" t="str">
            <v>model</v>
          </cell>
          <cell r="B97">
            <v>1</v>
          </cell>
        </row>
        <row r="98">
          <cell r="A98" t="str">
            <v>number_of_items</v>
          </cell>
          <cell r="B98">
            <v>1</v>
          </cell>
        </row>
        <row r="99">
          <cell r="A99" t="str">
            <v>offering_start_date</v>
          </cell>
          <cell r="B99">
            <v>1</v>
          </cell>
        </row>
        <row r="100">
          <cell r="A100" t="str">
            <v>material_composition9</v>
          </cell>
          <cell r="B100">
            <v>1</v>
          </cell>
        </row>
        <row r="101">
          <cell r="A101" t="str">
            <v>package_length</v>
          </cell>
          <cell r="B101">
            <v>1</v>
          </cell>
        </row>
        <row r="102">
          <cell r="A102" t="str">
            <v>bullet_point2</v>
          </cell>
          <cell r="B102">
            <v>1</v>
          </cell>
        </row>
        <row r="103">
          <cell r="A103" t="str">
            <v>collar_style</v>
          </cell>
          <cell r="B103">
            <v>1</v>
          </cell>
        </row>
        <row r="104">
          <cell r="A104" t="str">
            <v>pocket_description</v>
          </cell>
          <cell r="B104">
            <v>1</v>
          </cell>
        </row>
        <row r="105">
          <cell r="A105" t="str">
            <v>material_composition5</v>
          </cell>
          <cell r="B105">
            <v>1</v>
          </cell>
        </row>
        <row r="106">
          <cell r="A106" t="str">
            <v>california_proposition_65_compliance_type</v>
          </cell>
          <cell r="B106">
            <v>1</v>
          </cell>
        </row>
        <row r="107">
          <cell r="A107" t="str">
            <v>california_proposition_65_chemical_names2</v>
          </cell>
          <cell r="B107">
            <v>1</v>
          </cell>
        </row>
        <row r="108">
          <cell r="A108" t="str">
            <v>package_width</v>
          </cell>
          <cell r="B108">
            <v>1</v>
          </cell>
        </row>
        <row r="109">
          <cell r="A109" t="str">
            <v>product_tax_code</v>
          </cell>
          <cell r="B109">
            <v>1</v>
          </cell>
        </row>
        <row r="110">
          <cell r="A110" t="str">
            <v>merchant_shipping_group_name</v>
          </cell>
          <cell r="B110">
            <v>1</v>
          </cell>
        </row>
        <row r="111">
          <cell r="A111" t="str">
            <v>offering_can_be_giftwrapped</v>
          </cell>
          <cell r="B111">
            <v>1</v>
          </cell>
        </row>
        <row r="112">
          <cell r="A112" t="str">
            <v>package_dimensions_unit_of_measure</v>
          </cell>
          <cell r="B112">
            <v>1</v>
          </cell>
        </row>
        <row r="113">
          <cell r="A113" t="str">
            <v>flash_point</v>
          </cell>
          <cell r="B113">
            <v>1</v>
          </cell>
        </row>
        <row r="114">
          <cell r="A114" t="str">
            <v>item_package_quantity</v>
          </cell>
          <cell r="B114">
            <v>1</v>
          </cell>
        </row>
        <row r="115">
          <cell r="A115" t="str">
            <v>other_image_url4</v>
          </cell>
          <cell r="B115">
            <v>1</v>
          </cell>
        </row>
        <row r="116">
          <cell r="A116" t="str">
            <v>restock_date</v>
          </cell>
          <cell r="B116">
            <v>1</v>
          </cell>
        </row>
        <row r="117">
          <cell r="A117" t="str">
            <v>supplier_declared_dg_hz_regulation5</v>
          </cell>
          <cell r="B117">
            <v>1</v>
          </cell>
        </row>
        <row r="118">
          <cell r="A118" t="str">
            <v>battery_type3</v>
          </cell>
          <cell r="B118">
            <v>1</v>
          </cell>
        </row>
        <row r="119">
          <cell r="A119" t="str">
            <v>outer_material_type3</v>
          </cell>
          <cell r="B119">
            <v>1</v>
          </cell>
        </row>
        <row r="120">
          <cell r="A120" t="str">
            <v>country_as_labeled</v>
          </cell>
          <cell r="B120">
            <v>1</v>
          </cell>
        </row>
        <row r="121">
          <cell r="A121" t="str">
            <v>ghs_classification_class3</v>
          </cell>
          <cell r="B121">
            <v>1</v>
          </cell>
        </row>
        <row r="122">
          <cell r="A122" t="str">
            <v>special_size_type</v>
          </cell>
          <cell r="B122">
            <v>1</v>
          </cell>
        </row>
        <row r="123">
          <cell r="A123" t="str">
            <v>website_shipping_weight_unit_of_measure</v>
          </cell>
          <cell r="B123">
            <v>1</v>
          </cell>
        </row>
        <row r="124">
          <cell r="A124" t="str">
            <v>max_aggregate_ship_quantity</v>
          </cell>
          <cell r="B124">
            <v>1</v>
          </cell>
        </row>
        <row r="125">
          <cell r="A125" t="str">
            <v>is_discontinued_by_manufacturer</v>
          </cell>
          <cell r="B125">
            <v>1</v>
          </cell>
        </row>
        <row r="126">
          <cell r="A126" t="str">
            <v>other_image_url3</v>
          </cell>
          <cell r="B126">
            <v>1</v>
          </cell>
        </row>
        <row r="127">
          <cell r="A127" t="str">
            <v>import_designation</v>
          </cell>
          <cell r="B127">
            <v>1</v>
          </cell>
        </row>
        <row r="128">
          <cell r="A128" t="str">
            <v>merchant_release_date</v>
          </cell>
          <cell r="B128">
            <v>1</v>
          </cell>
        </row>
        <row r="129">
          <cell r="A129" t="str">
            <v>control_type</v>
          </cell>
          <cell r="B129">
            <v>1</v>
          </cell>
        </row>
        <row r="130">
          <cell r="A130" t="str">
            <v>parent_child</v>
          </cell>
          <cell r="B130">
            <v>1</v>
          </cell>
        </row>
        <row r="131">
          <cell r="A131" t="str">
            <v>neck_size</v>
          </cell>
          <cell r="B131">
            <v>1</v>
          </cell>
        </row>
        <row r="132">
          <cell r="A132" t="str">
            <v>water_resistance_level</v>
          </cell>
          <cell r="B132">
            <v>1</v>
          </cell>
        </row>
        <row r="133">
          <cell r="A133" t="str">
            <v>material_composition6</v>
          </cell>
          <cell r="B133">
            <v>1</v>
          </cell>
        </row>
        <row r="134">
          <cell r="A134" t="str">
            <v>bullet_point5</v>
          </cell>
          <cell r="B134">
            <v>1</v>
          </cell>
        </row>
        <row r="135">
          <cell r="A135" t="str">
            <v>other_image_url6</v>
          </cell>
          <cell r="B135">
            <v>1</v>
          </cell>
        </row>
        <row r="136">
          <cell r="A136" t="str">
            <v>supplier_declared_dg_hz_regulation2</v>
          </cell>
          <cell r="B136">
            <v>1</v>
          </cell>
        </row>
        <row r="137">
          <cell r="A137" t="str">
            <v>package_height</v>
          </cell>
          <cell r="B137">
            <v>1</v>
          </cell>
        </row>
        <row r="138">
          <cell r="A138" t="str">
            <v>material_type</v>
          </cell>
          <cell r="B138">
            <v>1</v>
          </cell>
        </row>
        <row r="139">
          <cell r="A139" t="str">
            <v>list_price</v>
          </cell>
          <cell r="B139">
            <v>1</v>
          </cell>
        </row>
        <row r="140">
          <cell r="A140" t="str">
            <v>bullet_point1</v>
          </cell>
          <cell r="B140">
            <v>1</v>
          </cell>
        </row>
        <row r="141">
          <cell r="A141" t="str">
            <v>neck_size_unit_of_measure</v>
          </cell>
          <cell r="B141">
            <v>1</v>
          </cell>
        </row>
        <row r="142">
          <cell r="A142" t="str">
            <v>strap_type</v>
          </cell>
          <cell r="B142">
            <v>1</v>
          </cell>
        </row>
        <row r="143">
          <cell r="A143" t="str">
            <v>cpsia_cautionary_statement</v>
          </cell>
          <cell r="B143">
            <v>1</v>
          </cell>
        </row>
        <row r="144">
          <cell r="A144" t="str">
            <v>outer_material_type2</v>
          </cell>
          <cell r="B144">
            <v>1</v>
          </cell>
        </row>
        <row r="145">
          <cell r="A145" t="str">
            <v>item_height</v>
          </cell>
          <cell r="B145">
            <v>1</v>
          </cell>
        </row>
        <row r="146">
          <cell r="A146" t="str">
            <v>sleeve_length_unit_of_measure</v>
          </cell>
          <cell r="B146">
            <v>1</v>
          </cell>
        </row>
        <row r="147">
          <cell r="A147" t="str">
            <v>product_site_launch_date</v>
          </cell>
          <cell r="B147">
            <v>1</v>
          </cell>
        </row>
        <row r="148">
          <cell r="A148" t="str">
            <v>sleeve_length</v>
          </cell>
          <cell r="B148">
            <v>1</v>
          </cell>
        </row>
        <row r="149">
          <cell r="A149" t="str">
            <v>number_of_batteries3</v>
          </cell>
          <cell r="B149">
            <v>1</v>
          </cell>
        </row>
        <row r="150">
          <cell r="A150" t="str">
            <v>california_proposition_65_chemical_names3</v>
          </cell>
          <cell r="B150">
            <v>1</v>
          </cell>
        </row>
        <row r="151">
          <cell r="A151" t="str">
            <v>fabric_type</v>
          </cell>
          <cell r="B151">
            <v>1</v>
          </cell>
        </row>
        <row r="152">
          <cell r="A152" t="str">
            <v>sale_from_date</v>
          </cell>
          <cell r="B152">
            <v>1</v>
          </cell>
        </row>
        <row r="153">
          <cell r="A153" t="str">
            <v>part_number</v>
          </cell>
          <cell r="B153">
            <v>1</v>
          </cell>
        </row>
        <row r="154">
          <cell r="A154" t="str">
            <v>offering_can_be_gift_messaged</v>
          </cell>
          <cell r="B154">
            <v>1</v>
          </cell>
        </row>
        <row r="155">
          <cell r="A155" t="str">
            <v>special_features3</v>
          </cell>
          <cell r="B155">
            <v>1</v>
          </cell>
        </row>
        <row r="156">
          <cell r="A156" t="str">
            <v>ghs_classification_class2</v>
          </cell>
          <cell r="B156">
            <v>1</v>
          </cell>
        </row>
        <row r="157">
          <cell r="A157" t="str">
            <v>update_delete</v>
          </cell>
          <cell r="B157">
            <v>1</v>
          </cell>
        </row>
        <row r="158">
          <cell r="A158" t="str">
            <v>material_composition2</v>
          </cell>
          <cell r="B158">
            <v>1</v>
          </cell>
        </row>
        <row r="159">
          <cell r="A159" t="str">
            <v>material_composition10</v>
          </cell>
          <cell r="B159">
            <v>1</v>
          </cell>
        </row>
        <row r="160">
          <cell r="B160" t="str">
            <v>shirt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hyperlink" Target="https://mws.amazonservices.it/?Version=2009-01-01&amp;SignatureVersion=2&amp;SignatureMethod=HmacSHA256" TargetMode="External" /><Relationship Id="rId2" Type="http://schemas.openxmlformats.org/officeDocument/2006/relationships/hyperlink" Target="https://mws.amazonservices.es/?Version=2009-01-01&amp;SignatureVersion=2&amp;SignatureMethod=HmacSHA256" TargetMode="External" /><Relationship Id="rId3" Type="http://schemas.openxmlformats.org/officeDocument/2006/relationships/comments" Target="../comments2.xml" /><Relationship Id="rId4" Type="http://schemas.openxmlformats.org/officeDocument/2006/relationships/vmlDrawing" Target="../drawings/vmlDrawing1.vml" /><Relationship Id="rId5"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comments" Target="../comments3.xml" /><Relationship Id="rId2" Type="http://schemas.openxmlformats.org/officeDocument/2006/relationships/vmlDrawing" Target="../drawings/vmlDrawing2.vml" /><Relationship Id="rId3" Type="http://schemas.openxmlformats.org/officeDocument/2006/relationships/printerSettings" Target="../printerSettings/printerSettings1.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
  <sheetViews>
    <sheetView workbookViewId="0" topLeftCell="A1">
      <selection pane="topLeft" activeCell="E25" sqref="E25"/>
    </sheetView>
  </sheetViews>
  <sheetFormatPr defaultColWidth="9.1640625" defaultRowHeight="13.5"/>
  <cols>
    <col min="1" max="16384" width="9.125" style="1" customWidth="1"/>
  </cols>
  <sheetData/>
  <pageMargins left="0.7" right="0.7" top="0.75" bottom="0.75" header="0.3" footer="0.3"/>
  <pageSetup orientation="portrait" paperSize="9"/>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Y25"/>
  <sheetViews>
    <sheetView workbookViewId="0" topLeftCell="A1">
      <selection pane="topLeft" activeCell="A1" sqref="A1:F1"/>
    </sheetView>
  </sheetViews>
  <sheetFormatPr defaultColWidth="9.1640625" defaultRowHeight="13.5"/>
  <cols>
    <col min="1" max="1" width="55.5" style="88" customWidth="1"/>
    <col min="2" max="2" width="20.875" style="69" bestFit="1" customWidth="1"/>
    <col min="3" max="3" width="20.875" style="69" customWidth="1"/>
    <col min="4" max="4" width="23" style="69" bestFit="1" customWidth="1"/>
    <col min="5" max="5" width="15.625" style="69" bestFit="1" customWidth="1"/>
    <col min="6" max="6" width="15.5" style="69" bestFit="1" customWidth="1"/>
    <col min="7" max="7" width="15.5" style="69" customWidth="1"/>
    <col min="8" max="8" width="15.625" style="69" bestFit="1" customWidth="1"/>
    <col min="9" max="9" width="10.5" style="69" bestFit="1" customWidth="1"/>
    <col min="10" max="10" width="18" style="69" customWidth="1"/>
    <col min="11" max="15" width="15.875" style="69" customWidth="1"/>
    <col min="16" max="16" width="20.5" style="69" customWidth="1"/>
    <col min="17" max="17" width="9.875" style="69" customWidth="1"/>
    <col min="18" max="18" width="20.5" style="69" customWidth="1"/>
    <col min="19" max="19" width="16" style="69" customWidth="1"/>
    <col min="20" max="20" width="16.875" style="69" customWidth="1"/>
    <col min="21" max="21" width="23.125" style="69" bestFit="1" customWidth="1"/>
    <col min="22" max="22" width="23.125" style="69" customWidth="1"/>
    <col min="23" max="23" width="40.5" style="69" bestFit="1" customWidth="1"/>
    <col min="24" max="24" width="41.375" style="69" bestFit="1" customWidth="1"/>
    <col min="25" max="25" width="46.375" style="69" bestFit="1" customWidth="1"/>
    <col min="26" max="26" width="7.5" style="69" bestFit="1" customWidth="1"/>
    <col min="27" max="27" width="5.5" style="69" bestFit="1" customWidth="1"/>
    <col min="28" max="28" width="6.875" style="69" bestFit="1" customWidth="1"/>
    <col min="29" max="29" width="9.125" style="69" customWidth="1"/>
    <col min="30" max="30" width="12.375" style="69" bestFit="1" customWidth="1"/>
    <col min="31" max="31" width="10.5" style="69" bestFit="1" customWidth="1"/>
    <col min="32" max="32" width="10" style="69" bestFit="1" customWidth="1"/>
    <col min="33" max="33" width="14" style="69" bestFit="1" customWidth="1"/>
    <col min="34" max="34" width="14.875" style="69" bestFit="1" customWidth="1"/>
    <col min="35" max="35" width="16.875" style="69" bestFit="1" customWidth="1"/>
    <col min="36" max="36" width="19.375" style="69" bestFit="1" customWidth="1"/>
    <col min="37" max="37" width="24.125" style="69" bestFit="1" customWidth="1"/>
    <col min="38" max="38" width="17.125" style="69" customWidth="1"/>
    <col min="39" max="40" width="11.5" style="69" bestFit="1" customWidth="1"/>
    <col min="41" max="41" width="17.125" style="69" bestFit="1" customWidth="1"/>
    <col min="42" max="45" width="17.125" style="69" customWidth="1"/>
    <col min="46" max="48" width="17.125" style="69" bestFit="1" customWidth="1"/>
    <col min="49" max="51" width="17.125" style="69" customWidth="1"/>
    <col min="52" max="52" width="12.125" style="69" bestFit="1" customWidth="1"/>
    <col min="53" max="57" width="12.125" style="69" customWidth="1"/>
    <col min="58" max="58" width="20" style="69" bestFit="1" customWidth="1"/>
    <col min="59" max="59" width="20" style="69" customWidth="1"/>
    <col min="60" max="64" width="21.125" style="69" customWidth="1"/>
    <col min="65" max="65" width="30" style="69" bestFit="1" customWidth="1"/>
    <col min="66" max="66" width="20.5" style="69" customWidth="1"/>
    <col min="67" max="67" width="17.375" style="69" customWidth="1"/>
    <col min="68" max="75" width="12.5" style="69" customWidth="1"/>
    <col min="76" max="76" width="15" style="69" customWidth="1"/>
    <col min="77" max="77" width="13.125" style="69" customWidth="1"/>
    <col min="78" max="78" width="18.875" style="69" customWidth="1"/>
    <col min="79" max="79" width="12.125" style="69" bestFit="1" customWidth="1"/>
    <col min="80" max="80" width="18.5" style="69" bestFit="1" customWidth="1"/>
    <col min="81" max="81" width="9.5" style="69" bestFit="1" customWidth="1"/>
    <col min="82" max="82" width="9.5" style="69" customWidth="1"/>
    <col min="83" max="84" width="17.625" style="69" bestFit="1" customWidth="1"/>
    <col min="85" max="86" width="17.625" style="69" customWidth="1"/>
    <col min="87" max="87" width="7.625" style="69" bestFit="1" customWidth="1"/>
    <col min="88" max="88" width="17.625" style="69" bestFit="1" customWidth="1"/>
    <col min="89" max="89" width="15.5" style="69" customWidth="1"/>
    <col min="90" max="90" width="18.625" style="69" bestFit="1" customWidth="1"/>
    <col min="91" max="93" width="18.625" style="69" customWidth="1"/>
    <col min="94" max="94" width="18.5" style="69" customWidth="1"/>
    <col min="95" max="95" width="19.875" style="69" customWidth="1"/>
    <col min="96" max="96" width="26" style="69" bestFit="1" customWidth="1"/>
    <col min="97" max="97" width="18" style="69" customWidth="1"/>
    <col min="98" max="98" width="26" style="69" bestFit="1" customWidth="1"/>
    <col min="99" max="99" width="18" style="69" customWidth="1"/>
    <col min="100" max="100" width="14.375" style="69" bestFit="1" customWidth="1"/>
    <col min="101" max="101" width="19.875" style="69" bestFit="1" customWidth="1"/>
    <col min="102" max="102" width="13.875" style="69" bestFit="1" customWidth="1"/>
    <col min="103" max="103" width="13" style="69" bestFit="1" customWidth="1"/>
    <col min="104" max="104" width="13.875" style="69" bestFit="1" customWidth="1"/>
    <col min="105" max="105" width="16.875" style="69" bestFit="1" customWidth="1"/>
    <col min="106" max="106" width="15.5" style="69" customWidth="1"/>
    <col min="107" max="107" width="17.375" style="69" bestFit="1" customWidth="1"/>
    <col min="108" max="108" width="15.5" style="69" customWidth="1"/>
    <col min="109" max="109" width="13" style="69" bestFit="1" customWidth="1"/>
    <col min="110" max="110" width="11.875" style="69" customWidth="1"/>
    <col min="111" max="111" width="13.375" style="69" customWidth="1"/>
    <col min="112" max="112" width="13" style="69" customWidth="1"/>
    <col min="113" max="113" width="15.125" style="69" customWidth="1"/>
    <col min="114" max="114" width="18.5" style="69" bestFit="1" customWidth="1"/>
    <col min="115" max="115" width="19.875" style="69" bestFit="1" customWidth="1"/>
    <col min="116" max="116" width="15.625" style="69" customWidth="1"/>
    <col min="117" max="121" width="19.875" style="69" bestFit="1" customWidth="1"/>
    <col min="122" max="126" width="26" style="69" customWidth="1"/>
    <col min="127" max="127" width="14.375" style="69" bestFit="1" customWidth="1"/>
    <col min="128" max="128" width="32.875" style="69" bestFit="1" customWidth="1"/>
    <col min="129" max="129" width="32.875" style="69" customWidth="1"/>
    <col min="130" max="130" width="13" style="69" bestFit="1" customWidth="1"/>
    <col min="131" max="131" width="13.875" style="69" bestFit="1" customWidth="1"/>
    <col min="132" max="132" width="13.625" style="69" customWidth="1"/>
    <col min="133" max="133" width="18.5" style="69" bestFit="1" customWidth="1"/>
    <col min="134" max="134" width="20.375" style="69" bestFit="1" customWidth="1"/>
    <col min="135" max="135" width="15" style="69" bestFit="1" customWidth="1"/>
    <col min="136" max="136" width="11.875" style="69" customWidth="1"/>
    <col min="137" max="137" width="11.875" style="69" bestFit="1" customWidth="1"/>
    <col min="138" max="138" width="23" style="69" bestFit="1" customWidth="1"/>
    <col min="139" max="139" width="17.5" style="69" bestFit="1" customWidth="1"/>
    <col min="140" max="140" width="21" style="69" bestFit="1" customWidth="1"/>
    <col min="141" max="141" width="10.125" style="69" bestFit="1" customWidth="1"/>
    <col min="142" max="142" width="22.875" style="69" bestFit="1" customWidth="1"/>
    <col min="143" max="148" width="22.875" style="69" customWidth="1"/>
    <col min="149" max="149" width="25.125" style="69" customWidth="1"/>
    <col min="150" max="150" width="15" style="69" bestFit="1" customWidth="1"/>
    <col min="151" max="151" width="33.625" style="69" bestFit="1" customWidth="1"/>
    <col min="152" max="152" width="20.875" style="69" customWidth="1"/>
    <col min="153" max="153" width="23.625" style="69" bestFit="1" customWidth="1"/>
    <col min="154" max="157" width="23.5" style="69" bestFit="1" customWidth="1"/>
    <col min="158" max="158" width="16.5" style="69" bestFit="1" customWidth="1"/>
    <col min="159" max="159" width="18.625" style="69" customWidth="1"/>
    <col min="160" max="160" width="13.625" style="69" customWidth="1"/>
    <col min="161" max="16384" width="9.125" style="69" customWidth="1"/>
  </cols>
  <sheetData>
    <row r="1" spans="1:157" s="34" customFormat="1" ht="45" customHeight="1">
      <c r="A1" s="110"/>
      <c r="B1" s="110"/>
      <c r="C1" s="110"/>
      <c r="D1" s="110"/>
      <c r="E1" s="110"/>
      <c r="F1" s="110"/>
      <c r="G1" s="89"/>
      <c r="U1" s="35"/>
      <c r="V1" s="35"/>
      <c r="W1" s="35"/>
      <c r="X1" s="35"/>
      <c r="Y1" s="35"/>
      <c r="Z1" s="35"/>
      <c r="AA1" s="35"/>
      <c r="AB1" s="35"/>
      <c r="AC1" s="36"/>
      <c r="AL1" s="36"/>
      <c r="AO1" s="36"/>
      <c r="AP1" s="36"/>
      <c r="AQ1" s="36"/>
      <c r="AR1" s="36"/>
      <c r="AS1" s="36"/>
      <c r="AT1" s="36"/>
      <c r="AZ1" s="37"/>
      <c r="BA1" s="37"/>
      <c r="BB1" s="37"/>
      <c r="BC1" s="37"/>
      <c r="BD1" s="37"/>
      <c r="BE1" s="37"/>
      <c r="CW1" s="37"/>
      <c r="CZ1" s="37"/>
      <c r="DA1" s="37"/>
      <c r="DC1" s="36"/>
      <c r="DE1" s="36"/>
      <c r="DF1" s="36"/>
      <c r="DG1" s="36"/>
      <c r="EU1" s="38"/>
      <c r="EX1" s="36"/>
      <c r="EY1" s="36"/>
      <c r="EZ1" s="37"/>
      <c r="FA1" s="37"/>
    </row>
    <row r="2" spans="1:161" s="34" customFormat="1" ht="85">
      <c r="A2" s="39" t="s">
        <v>931</v>
      </c>
      <c r="B2" s="40"/>
      <c r="C2" s="40"/>
      <c r="D2" s="40"/>
      <c r="E2" s="40"/>
      <c r="F2" s="41"/>
      <c r="G2" s="41"/>
      <c r="H2" s="42"/>
      <c r="I2" s="42"/>
      <c r="J2" s="42"/>
      <c r="K2" s="42"/>
      <c r="L2" s="42"/>
      <c r="M2" s="42"/>
      <c r="N2" s="42"/>
      <c r="O2" s="42"/>
      <c r="P2" s="42"/>
      <c r="Q2" s="42"/>
      <c r="R2" s="42"/>
      <c r="S2" s="42"/>
      <c r="T2" s="42"/>
      <c r="U2" s="42"/>
      <c r="V2" s="42"/>
      <c r="W2" s="42"/>
      <c r="X2" s="42"/>
      <c r="Y2" s="42"/>
      <c r="Z2" s="42"/>
      <c r="AA2" s="42"/>
      <c r="AB2" s="42"/>
      <c r="AC2" s="42"/>
      <c r="AE2" s="35"/>
      <c r="AF2" s="35"/>
      <c r="AG2" s="36"/>
      <c r="AZ2" s="36"/>
      <c r="BA2" s="36"/>
      <c r="BB2" s="36"/>
      <c r="BC2" s="36"/>
      <c r="BD2" s="36"/>
      <c r="BE2" s="36"/>
      <c r="BF2" s="36"/>
      <c r="BM2" s="37"/>
      <c r="BN2" s="37"/>
      <c r="DA2" s="37"/>
      <c r="DD2" s="37"/>
      <c r="DF2" s="36"/>
      <c r="DI2" s="36"/>
      <c r="DJ2" s="36"/>
      <c r="FB2" s="36"/>
      <c r="FC2" s="36"/>
      <c r="FD2" s="37"/>
      <c r="FE2" s="37"/>
    </row>
    <row r="3" spans="1:181" s="61" customFormat="1" ht="29">
      <c r="A3" s="43" t="s">
        <v>932</v>
      </c>
      <c r="B3" s="44" t="s">
        <v>692</v>
      </c>
      <c r="C3" s="44" t="s">
        <v>933</v>
      </c>
      <c r="D3" s="45" t="s">
        <v>934</v>
      </c>
      <c r="E3" s="44" t="s">
        <v>935</v>
      </c>
      <c r="F3" s="46" t="s">
        <v>936</v>
      </c>
      <c r="G3" s="46" t="s">
        <v>937</v>
      </c>
      <c r="H3" s="46" t="s">
        <v>938</v>
      </c>
      <c r="I3" s="47" t="s">
        <v>939</v>
      </c>
      <c r="J3" s="46" t="s">
        <v>940</v>
      </c>
      <c r="K3" s="46" t="s">
        <v>941</v>
      </c>
      <c r="L3" s="46" t="s">
        <v>942</v>
      </c>
      <c r="M3" s="46" t="s">
        <v>943</v>
      </c>
      <c r="N3" s="46" t="s">
        <v>944</v>
      </c>
      <c r="O3" s="46" t="s">
        <v>945</v>
      </c>
      <c r="P3" s="46" t="s">
        <v>946</v>
      </c>
      <c r="Q3" s="44" t="s">
        <v>947</v>
      </c>
      <c r="R3" s="46" t="s">
        <v>948</v>
      </c>
      <c r="S3" s="46" t="s">
        <v>949</v>
      </c>
      <c r="T3" s="46" t="s">
        <v>950</v>
      </c>
      <c r="U3" s="46" t="s">
        <v>951</v>
      </c>
      <c r="V3" s="46" t="s">
        <v>952</v>
      </c>
      <c r="W3" s="46" t="s">
        <v>953</v>
      </c>
      <c r="X3" s="46" t="s">
        <v>954</v>
      </c>
      <c r="Y3" s="48" t="s">
        <v>955</v>
      </c>
      <c r="Z3" s="46" t="s">
        <v>956</v>
      </c>
      <c r="AA3" s="46" t="s">
        <v>957</v>
      </c>
      <c r="AB3" s="46" t="s">
        <v>958</v>
      </c>
      <c r="AC3" s="46" t="s">
        <v>959</v>
      </c>
      <c r="AD3" s="49" t="s">
        <v>960</v>
      </c>
      <c r="AE3" s="49" t="s">
        <v>961</v>
      </c>
      <c r="AF3" s="49" t="s">
        <v>962</v>
      </c>
      <c r="AG3" s="49" t="s">
        <v>963</v>
      </c>
      <c r="AH3" s="49" t="s">
        <v>964</v>
      </c>
      <c r="AI3" s="49" t="s">
        <v>965</v>
      </c>
      <c r="AJ3" s="49" t="s">
        <v>966</v>
      </c>
      <c r="AK3" s="49" t="s">
        <v>967</v>
      </c>
      <c r="AL3" s="50" t="s">
        <v>968</v>
      </c>
      <c r="AM3" s="50" t="s">
        <v>969</v>
      </c>
      <c r="AN3" s="50" t="s">
        <v>970</v>
      </c>
      <c r="AO3" s="51" t="s">
        <v>971</v>
      </c>
      <c r="AP3" s="51" t="s">
        <v>972</v>
      </c>
      <c r="AQ3" s="51" t="s">
        <v>973</v>
      </c>
      <c r="AR3" s="51" t="s">
        <v>974</v>
      </c>
      <c r="AS3" s="51" t="s">
        <v>975</v>
      </c>
      <c r="AT3" s="51" t="s">
        <v>976</v>
      </c>
      <c r="AU3" s="51" t="s">
        <v>977</v>
      </c>
      <c r="AV3" s="51" t="s">
        <v>978</v>
      </c>
      <c r="AW3" s="51" t="s">
        <v>979</v>
      </c>
      <c r="AX3" s="51" t="s">
        <v>980</v>
      </c>
      <c r="AY3" s="51" t="s">
        <v>981</v>
      </c>
      <c r="AZ3" s="51" t="s">
        <v>982</v>
      </c>
      <c r="BA3" s="51" t="s">
        <v>983</v>
      </c>
      <c r="BB3" s="51" t="s">
        <v>984</v>
      </c>
      <c r="BC3" s="51" t="s">
        <v>985</v>
      </c>
      <c r="BD3" s="51" t="s">
        <v>986</v>
      </c>
      <c r="BE3" s="51" t="s">
        <v>987</v>
      </c>
      <c r="BF3" s="51" t="s">
        <v>988</v>
      </c>
      <c r="BG3" s="51" t="s">
        <v>989</v>
      </c>
      <c r="BH3" s="51" t="s">
        <v>990</v>
      </c>
      <c r="BI3" s="51" t="s">
        <v>991</v>
      </c>
      <c r="BJ3" s="51" t="s">
        <v>992</v>
      </c>
      <c r="BK3" s="51" t="s">
        <v>993</v>
      </c>
      <c r="BL3" s="51" t="s">
        <v>994</v>
      </c>
      <c r="BM3" s="52" t="s">
        <v>995</v>
      </c>
      <c r="BN3" s="52" t="s">
        <v>996</v>
      </c>
      <c r="BO3" s="52" t="s">
        <v>997</v>
      </c>
      <c r="BP3" s="52" t="s">
        <v>998</v>
      </c>
      <c r="BQ3" s="52" t="s">
        <v>999</v>
      </c>
      <c r="BR3" s="52" t="s">
        <v>1000</v>
      </c>
      <c r="BS3" s="52" t="s">
        <v>1001</v>
      </c>
      <c r="BT3" s="52" t="s">
        <v>1002</v>
      </c>
      <c r="BU3" s="52" t="s">
        <v>1003</v>
      </c>
      <c r="BV3" s="52" t="s">
        <v>1004</v>
      </c>
      <c r="BW3" s="53" t="s">
        <v>1005</v>
      </c>
      <c r="BX3" s="54" t="s">
        <v>1006</v>
      </c>
      <c r="BY3" s="54" t="s">
        <v>1007</v>
      </c>
      <c r="BZ3" s="54" t="s">
        <v>1008</v>
      </c>
      <c r="CA3" s="54" t="s">
        <v>1009</v>
      </c>
      <c r="CB3" s="55" t="s">
        <v>1010</v>
      </c>
      <c r="CC3" s="55" t="s">
        <v>1011</v>
      </c>
      <c r="CD3" s="55" t="s">
        <v>1012</v>
      </c>
      <c r="CE3" s="55" t="s">
        <v>1013</v>
      </c>
      <c r="CF3" s="55" t="s">
        <v>1014</v>
      </c>
      <c r="CG3" s="55" t="s">
        <v>1015</v>
      </c>
      <c r="CH3" s="55" t="s">
        <v>1016</v>
      </c>
      <c r="CI3" s="55" t="s">
        <v>1017</v>
      </c>
      <c r="CJ3" s="55" t="s">
        <v>1018</v>
      </c>
      <c r="CK3" s="55" t="s">
        <v>1019</v>
      </c>
      <c r="CL3" s="55" t="s">
        <v>1020</v>
      </c>
      <c r="CM3" s="55" t="s">
        <v>1021</v>
      </c>
      <c r="CN3" s="55" t="s">
        <v>1022</v>
      </c>
      <c r="CO3" s="55" t="s">
        <v>1023</v>
      </c>
      <c r="CP3" s="55" t="s">
        <v>1024</v>
      </c>
      <c r="CQ3" s="55" t="s">
        <v>1025</v>
      </c>
      <c r="CR3" s="55" t="s">
        <v>1026</v>
      </c>
      <c r="CS3" s="56" t="s">
        <v>1027</v>
      </c>
      <c r="CT3" s="56" t="s">
        <v>1028</v>
      </c>
      <c r="CU3" s="56" t="s">
        <v>1029</v>
      </c>
      <c r="CV3" s="56" t="s">
        <v>1030</v>
      </c>
      <c r="CW3" s="56" t="s">
        <v>1031</v>
      </c>
      <c r="CX3" s="56" t="s">
        <v>1032</v>
      </c>
      <c r="CY3" s="56" t="s">
        <v>1033</v>
      </c>
      <c r="CZ3" s="56" t="s">
        <v>1034</v>
      </c>
      <c r="DA3" s="56" t="s">
        <v>1035</v>
      </c>
      <c r="DB3" s="56" t="s">
        <v>1036</v>
      </c>
      <c r="DC3" s="57" t="s">
        <v>1037</v>
      </c>
      <c r="DD3" s="57" t="s">
        <v>1038</v>
      </c>
      <c r="DE3" s="57" t="s">
        <v>1039</v>
      </c>
      <c r="DF3" s="57" t="s">
        <v>1040</v>
      </c>
      <c r="DG3" s="57" t="s">
        <v>1041</v>
      </c>
      <c r="DH3" s="57" t="s">
        <v>1042</v>
      </c>
      <c r="DI3" s="58" t="s">
        <v>1043</v>
      </c>
      <c r="DJ3" s="58" t="s">
        <v>1044</v>
      </c>
      <c r="DK3" s="58" t="s">
        <v>1045</v>
      </c>
      <c r="DL3" s="58" t="s">
        <v>1046</v>
      </c>
      <c r="DM3" s="58" t="s">
        <v>1047</v>
      </c>
      <c r="DN3" s="58" t="s">
        <v>1048</v>
      </c>
      <c r="DO3" s="58" t="s">
        <v>1049</v>
      </c>
      <c r="DP3" s="58" t="s">
        <v>1050</v>
      </c>
      <c r="DQ3" s="58" t="s">
        <v>1051</v>
      </c>
      <c r="DR3" s="58" t="s">
        <v>1052</v>
      </c>
      <c r="DS3" s="58" t="s">
        <v>1053</v>
      </c>
      <c r="DT3" s="58" t="s">
        <v>1054</v>
      </c>
      <c r="DU3" s="58" t="s">
        <v>1055</v>
      </c>
      <c r="DV3" s="58" t="s">
        <v>1056</v>
      </c>
      <c r="DW3" s="59" t="s">
        <v>1057</v>
      </c>
      <c r="DX3" s="59" t="s">
        <v>1058</v>
      </c>
      <c r="DY3" s="59" t="s">
        <v>1059</v>
      </c>
      <c r="DZ3" s="59" t="s">
        <v>1060</v>
      </c>
      <c r="EA3" s="59" t="s">
        <v>1061</v>
      </c>
      <c r="EB3" s="59" t="s">
        <v>1062</v>
      </c>
      <c r="EC3" s="59" t="s">
        <v>1063</v>
      </c>
      <c r="ED3" s="59" t="s">
        <v>1064</v>
      </c>
      <c r="EE3" s="59" t="s">
        <v>1065</v>
      </c>
      <c r="EF3" s="59" t="s">
        <v>1066</v>
      </c>
      <c r="EG3" s="59" t="s">
        <v>1067</v>
      </c>
      <c r="EH3" s="59" t="s">
        <v>1068</v>
      </c>
      <c r="EI3" s="59" t="s">
        <v>1069</v>
      </c>
      <c r="EJ3" s="59" t="s">
        <v>1070</v>
      </c>
      <c r="EK3" s="59" t="s">
        <v>1071</v>
      </c>
      <c r="EL3" s="59" t="s">
        <v>1072</v>
      </c>
      <c r="EM3" s="59" t="s">
        <v>1073</v>
      </c>
      <c r="EN3" s="59" t="s">
        <v>1074</v>
      </c>
      <c r="EO3" s="59" t="s">
        <v>1075</v>
      </c>
      <c r="EP3" s="59" t="s">
        <v>1076</v>
      </c>
      <c r="EQ3" s="59" t="s">
        <v>1077</v>
      </c>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row>
    <row r="4" spans="1:167" s="67" customFormat="1" ht="127">
      <c r="A4" s="62" t="s">
        <v>1078</v>
      </c>
      <c r="B4" s="63" t="s">
        <v>1079</v>
      </c>
      <c r="C4" s="64" t="s">
        <v>1080</v>
      </c>
      <c r="D4" s="64" t="s">
        <v>1081</v>
      </c>
      <c r="E4" s="64" t="s">
        <v>1082</v>
      </c>
      <c r="F4" s="65" t="s">
        <v>1083</v>
      </c>
      <c r="G4" s="64" t="s">
        <v>1084</v>
      </c>
      <c r="H4" s="64" t="s">
        <v>1085</v>
      </c>
      <c r="I4" s="64" t="s">
        <v>1086</v>
      </c>
      <c r="J4" s="66" t="s">
        <v>1087</v>
      </c>
      <c r="K4" s="64" t="s">
        <v>1088</v>
      </c>
      <c r="L4" s="64"/>
      <c r="M4" s="64"/>
      <c r="N4" s="64"/>
      <c r="O4" s="64"/>
      <c r="P4" s="64" t="s">
        <v>1089</v>
      </c>
      <c r="Q4" s="64" t="s">
        <v>1090</v>
      </c>
      <c r="R4" s="66" t="s">
        <v>1091</v>
      </c>
      <c r="S4" s="66"/>
      <c r="T4" s="66"/>
      <c r="U4" s="66" t="s">
        <v>1092</v>
      </c>
      <c r="V4" s="66"/>
      <c r="W4" s="66"/>
      <c r="X4" s="66"/>
      <c r="Y4" s="66"/>
      <c r="AA4" s="64"/>
      <c r="AC4" s="64"/>
      <c r="AD4" s="64" t="s">
        <v>1093</v>
      </c>
      <c r="AE4" s="64" t="s">
        <v>1094</v>
      </c>
      <c r="AF4" s="64" t="s">
        <v>1095</v>
      </c>
      <c r="AG4" s="64" t="s">
        <v>1096</v>
      </c>
      <c r="AH4" s="64"/>
      <c r="AI4" s="68" t="s">
        <v>1097</v>
      </c>
      <c r="AJ4" s="64" t="s">
        <v>1098</v>
      </c>
      <c r="AK4" s="69"/>
      <c r="AL4" s="64" t="s">
        <v>1099</v>
      </c>
      <c r="AM4" s="64" t="s">
        <v>1100</v>
      </c>
      <c r="AN4" s="64" t="s">
        <v>1101</v>
      </c>
      <c r="AO4" s="64" t="s">
        <v>1102</v>
      </c>
      <c r="AP4" s="64" t="s">
        <v>1103</v>
      </c>
      <c r="AQ4" s="64" t="s">
        <v>1104</v>
      </c>
      <c r="AR4" s="64" t="s">
        <v>1105</v>
      </c>
      <c r="AS4" s="64"/>
      <c r="AT4" s="64" t="s">
        <v>1106</v>
      </c>
      <c r="AU4" s="64" t="s">
        <v>1107</v>
      </c>
      <c r="AV4" s="64" t="s">
        <v>1108</v>
      </c>
      <c r="AW4" s="64"/>
      <c r="AX4" s="64"/>
      <c r="AY4" s="64"/>
      <c r="AZ4" s="64"/>
      <c r="BA4" s="64"/>
      <c r="BB4" s="64"/>
      <c r="BC4" s="64"/>
      <c r="BD4" s="64"/>
      <c r="BE4" s="64" t="s">
        <v>1109</v>
      </c>
      <c r="BF4" s="64" t="s">
        <v>1110</v>
      </c>
      <c r="BG4" s="64" t="s">
        <v>1111</v>
      </c>
      <c r="BH4" s="66" t="s">
        <v>1112</v>
      </c>
      <c r="BI4" s="66"/>
      <c r="BJ4" s="66"/>
      <c r="BK4" s="66"/>
      <c r="BL4" s="66"/>
      <c r="BM4" s="66" t="s">
        <v>1113</v>
      </c>
      <c r="BN4" s="66"/>
      <c r="BO4" s="70"/>
      <c r="BP4" s="70"/>
      <c r="BQ4" s="70"/>
      <c r="BR4" s="70"/>
      <c r="BS4" s="70"/>
      <c r="BT4" s="70"/>
      <c r="BU4" s="70"/>
      <c r="BV4" s="70"/>
      <c r="BX4" s="64"/>
      <c r="BY4" s="71"/>
      <c r="BZ4" s="64"/>
      <c r="CA4" s="64"/>
      <c r="CI4" s="64"/>
      <c r="CR4" s="67" t="s">
        <v>569</v>
      </c>
      <c r="CS4" s="64" t="s">
        <v>1114</v>
      </c>
      <c r="CT4" s="64" t="s">
        <v>1115</v>
      </c>
      <c r="CU4" s="64" t="s">
        <v>1116</v>
      </c>
      <c r="CV4" s="64" t="s">
        <v>1117</v>
      </c>
      <c r="CW4" s="64"/>
      <c r="CX4" s="64"/>
      <c r="DA4" s="64"/>
      <c r="DB4" s="64"/>
      <c r="DW4" s="66" t="s">
        <v>1118</v>
      </c>
      <c r="DX4" s="66"/>
      <c r="DY4" s="66"/>
      <c r="DZ4" s="66"/>
      <c r="EA4" s="66"/>
      <c r="EB4" s="66"/>
      <c r="EC4" s="66"/>
      <c r="ED4" s="66"/>
      <c r="EE4" s="64"/>
      <c r="EF4" s="65" t="s">
        <v>1119</v>
      </c>
      <c r="EG4" s="64"/>
      <c r="EH4" s="64" t="s">
        <v>1120</v>
      </c>
      <c r="EI4" s="64" t="s">
        <v>1120</v>
      </c>
      <c r="EJ4" s="64"/>
      <c r="EK4" s="64"/>
      <c r="EQ4" s="64"/>
      <c r="ER4" s="64"/>
      <c r="ES4" s="64"/>
      <c r="EU4" s="70"/>
      <c r="EV4" s="70"/>
      <c r="EW4" s="70"/>
      <c r="EX4" s="70"/>
      <c r="EY4" s="70"/>
      <c r="EZ4" s="70"/>
      <c r="FG4" s="64"/>
      <c r="FH4" s="64"/>
      <c r="FI4" s="64"/>
      <c r="FJ4" s="64"/>
      <c r="FK4" s="64"/>
    </row>
    <row r="5" spans="1:167" s="67" customFormat="1" ht="139.5" customHeight="1">
      <c r="A5" s="72" t="s">
        <v>1121</v>
      </c>
      <c r="B5" s="71" t="s">
        <v>1122</v>
      </c>
      <c r="C5" s="71" t="s">
        <v>1123</v>
      </c>
      <c r="D5" s="71"/>
      <c r="E5" s="71"/>
      <c r="F5" s="65" t="s">
        <v>1124</v>
      </c>
      <c r="G5" s="71" t="s">
        <v>1125</v>
      </c>
      <c r="H5" s="71" t="s">
        <v>1125</v>
      </c>
      <c r="I5" s="71" t="s">
        <v>1126</v>
      </c>
      <c r="J5" s="73" t="s">
        <v>1127</v>
      </c>
      <c r="K5" s="71" t="s">
        <v>1128</v>
      </c>
      <c r="L5" s="71"/>
      <c r="M5" s="71"/>
      <c r="N5" s="71"/>
      <c r="O5" s="71"/>
      <c r="P5" s="71" t="s">
        <v>1129</v>
      </c>
      <c r="Q5" s="74" t="s">
        <v>1130</v>
      </c>
      <c r="R5" s="71"/>
      <c r="S5" s="73"/>
      <c r="T5" s="73"/>
      <c r="U5" s="71" t="s">
        <v>1131</v>
      </c>
      <c r="V5" s="71"/>
      <c r="W5" s="71"/>
      <c r="X5" s="71"/>
      <c r="Y5" s="71"/>
      <c r="AA5" s="73"/>
      <c r="AC5" s="71"/>
      <c r="AD5" s="74" t="s">
        <v>1132</v>
      </c>
      <c r="AE5" s="74" t="s">
        <v>1094</v>
      </c>
      <c r="AF5" s="74" t="s">
        <v>1133</v>
      </c>
      <c r="AG5" s="74" t="s">
        <v>1134</v>
      </c>
      <c r="AH5" s="74"/>
      <c r="AI5" s="68" t="s">
        <v>1097</v>
      </c>
      <c r="AJ5" s="74" t="s">
        <v>1135</v>
      </c>
      <c r="AK5" s="69"/>
      <c r="AL5" s="74" t="s">
        <v>1136</v>
      </c>
      <c r="AM5" s="74" t="s">
        <v>1137</v>
      </c>
      <c r="AN5" s="74" t="s">
        <v>1138</v>
      </c>
      <c r="AO5" s="71" t="s">
        <v>1139</v>
      </c>
      <c r="AP5" s="71" t="s">
        <v>1140</v>
      </c>
      <c r="AQ5" s="71" t="s">
        <v>1141</v>
      </c>
      <c r="AR5" s="65" t="s">
        <v>1142</v>
      </c>
      <c r="AS5" s="71" t="s">
        <v>1143</v>
      </c>
      <c r="AT5" s="73" t="s">
        <v>1144</v>
      </c>
      <c r="AU5" s="73"/>
      <c r="AV5" s="71"/>
      <c r="AW5" s="71"/>
      <c r="AX5" s="71"/>
      <c r="AY5" s="71"/>
      <c r="AZ5" s="71"/>
      <c r="BA5" s="71"/>
      <c r="BB5" s="71"/>
      <c r="BC5" s="71"/>
      <c r="BD5" s="71"/>
      <c r="BE5" s="75" t="s">
        <v>1109</v>
      </c>
      <c r="BF5" s="75" t="s">
        <v>1111</v>
      </c>
      <c r="BG5" s="71" t="s">
        <v>1110</v>
      </c>
      <c r="BH5" s="71" t="s">
        <v>1145</v>
      </c>
      <c r="BI5" s="71" t="s">
        <v>1146</v>
      </c>
      <c r="BJ5" s="71"/>
      <c r="BK5" s="71"/>
      <c r="BL5" s="71"/>
      <c r="BM5" s="73" t="s">
        <v>1113</v>
      </c>
      <c r="BN5" s="73"/>
      <c r="BO5" s="71"/>
      <c r="BP5" s="71"/>
      <c r="BQ5" s="71"/>
      <c r="BR5" s="71"/>
      <c r="BS5" s="71"/>
      <c r="BT5" s="71"/>
      <c r="BU5" s="71"/>
      <c r="BV5" s="71"/>
      <c r="BX5" s="71"/>
      <c r="BY5" s="71"/>
      <c r="BZ5" s="71" t="s">
        <v>1147</v>
      </c>
      <c r="CA5" s="71"/>
      <c r="CI5" s="71"/>
      <c r="CR5" s="67" t="s">
        <v>569</v>
      </c>
      <c r="CS5" s="71" t="s">
        <v>1114</v>
      </c>
      <c r="CT5" s="71" t="s">
        <v>1148</v>
      </c>
      <c r="CU5" s="71" t="s">
        <v>1116</v>
      </c>
      <c r="CV5" s="71" t="s">
        <v>1149</v>
      </c>
      <c r="CW5" s="71" t="s">
        <v>1150</v>
      </c>
      <c r="CX5" s="71" t="s">
        <v>1151</v>
      </c>
      <c r="DA5" s="71" t="s">
        <v>1114</v>
      </c>
      <c r="DB5" s="71" t="s">
        <v>1152</v>
      </c>
      <c r="DW5" s="71" t="s">
        <v>1153</v>
      </c>
      <c r="DX5" s="71"/>
      <c r="DY5" s="71"/>
      <c r="DZ5" s="71"/>
      <c r="EA5" s="71"/>
      <c r="EB5" s="71"/>
      <c r="EC5" s="71"/>
      <c r="ED5" s="71"/>
      <c r="EE5" s="71"/>
      <c r="EF5" s="74" t="s">
        <v>1119</v>
      </c>
      <c r="EG5" s="74"/>
      <c r="EH5" s="74" t="s">
        <v>1120</v>
      </c>
      <c r="EI5" s="74" t="s">
        <v>1120</v>
      </c>
      <c r="EJ5" s="74"/>
      <c r="ER5" s="71"/>
      <c r="ES5" s="71"/>
      <c r="EU5" s="71"/>
      <c r="EV5" s="71"/>
      <c r="EW5" s="71"/>
      <c r="EX5" s="71"/>
      <c r="EY5" s="71"/>
      <c r="EZ5" s="71"/>
      <c r="FG5" s="71"/>
      <c r="FH5" s="71"/>
      <c r="FI5" s="71"/>
      <c r="FJ5" s="71"/>
      <c r="FK5" s="71"/>
    </row>
    <row r="6" spans="1:167" s="78" customFormat="1" ht="14">
      <c r="A6" s="76"/>
      <c r="B6" s="77"/>
      <c r="C6" s="77"/>
      <c r="D6" s="77"/>
      <c r="E6" s="77"/>
      <c r="F6" s="77"/>
      <c r="G6" s="77"/>
      <c r="H6" s="77"/>
      <c r="I6" s="77"/>
      <c r="J6" s="77"/>
      <c r="K6" s="77"/>
      <c r="L6" s="77"/>
      <c r="M6" s="77"/>
      <c r="N6" s="77"/>
      <c r="O6" s="77"/>
      <c r="P6" s="77"/>
      <c r="R6" s="77"/>
      <c r="S6" s="77"/>
      <c r="T6" s="77"/>
      <c r="U6" s="77"/>
      <c r="V6" s="77"/>
      <c r="W6" s="77"/>
      <c r="X6" s="77"/>
      <c r="Y6" s="77"/>
      <c r="AA6" s="77"/>
      <c r="AC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X6" s="77"/>
      <c r="BY6" s="77"/>
      <c r="BZ6" s="77"/>
      <c r="CA6" s="77"/>
      <c r="CI6" s="77"/>
      <c r="CS6" s="77"/>
      <c r="CT6" s="77"/>
      <c r="CU6" s="77"/>
      <c r="CV6" s="77"/>
      <c r="CW6" s="77"/>
      <c r="CX6" s="77"/>
      <c r="DA6" s="77"/>
      <c r="DB6" s="77"/>
      <c r="DW6" s="77"/>
      <c r="DX6" s="77"/>
      <c r="DY6" s="77"/>
      <c r="DZ6" s="77"/>
      <c r="EA6" s="77"/>
      <c r="EB6" s="77"/>
      <c r="EC6" s="77"/>
      <c r="ED6" s="77"/>
      <c r="EE6" s="77"/>
      <c r="ER6" s="77"/>
      <c r="ES6" s="77"/>
      <c r="EU6" s="77"/>
      <c r="EV6" s="77"/>
      <c r="EW6" s="77"/>
      <c r="EX6" s="77"/>
      <c r="EY6" s="77"/>
      <c r="EZ6" s="77"/>
      <c r="FG6" s="77"/>
      <c r="FH6" s="77"/>
      <c r="FI6" s="77"/>
      <c r="FJ6" s="77"/>
      <c r="FK6" s="77"/>
    </row>
    <row r="7" spans="1:167" s="67" customFormat="1" ht="67.5" customHeight="1">
      <c r="A7" s="111" t="s">
        <v>1154</v>
      </c>
      <c r="B7" s="63" t="s">
        <v>1155</v>
      </c>
      <c r="C7" s="64" t="s">
        <v>1080</v>
      </c>
      <c r="D7" s="64"/>
      <c r="E7" s="64"/>
      <c r="F7" s="65" t="s">
        <v>1083</v>
      </c>
      <c r="G7" s="64" t="s">
        <v>1084</v>
      </c>
      <c r="H7" s="64" t="s">
        <v>1085</v>
      </c>
      <c r="J7" s="66"/>
      <c r="K7" s="64"/>
      <c r="L7" s="64"/>
      <c r="M7" s="64"/>
      <c r="N7" s="64"/>
      <c r="O7" s="64"/>
      <c r="Q7" s="64"/>
      <c r="S7" s="66"/>
      <c r="T7" s="66"/>
      <c r="U7" s="66"/>
      <c r="V7" s="66"/>
      <c r="W7" s="66"/>
      <c r="X7" s="66"/>
      <c r="Y7" s="66"/>
      <c r="AA7" s="64"/>
      <c r="AC7" s="64"/>
      <c r="AD7" s="64"/>
      <c r="AE7" s="64"/>
      <c r="AF7" s="64"/>
      <c r="AG7" s="64"/>
      <c r="AH7" s="64"/>
      <c r="AI7" s="64"/>
      <c r="AJ7" s="64"/>
      <c r="AK7" s="69"/>
      <c r="AL7" s="64"/>
      <c r="AM7" s="64"/>
      <c r="AN7" s="64"/>
      <c r="AO7" s="64"/>
      <c r="AP7" s="64"/>
      <c r="AQ7" s="64"/>
      <c r="AR7" s="64"/>
      <c r="AS7" s="64"/>
      <c r="AT7" s="64"/>
      <c r="AU7" s="64"/>
      <c r="AV7" s="64"/>
      <c r="AW7" s="64"/>
      <c r="AX7" s="64"/>
      <c r="AY7" s="64"/>
      <c r="AZ7" s="64"/>
      <c r="BA7" s="64"/>
      <c r="BB7" s="64"/>
      <c r="BC7" s="64"/>
      <c r="BD7" s="64"/>
      <c r="BE7" s="64"/>
      <c r="BF7" s="64"/>
      <c r="BG7" s="64"/>
      <c r="BI7" s="66"/>
      <c r="BJ7" s="66"/>
      <c r="BK7" s="66"/>
      <c r="BL7" s="66"/>
      <c r="BM7" s="66"/>
      <c r="BN7" s="66"/>
      <c r="BO7" s="70"/>
      <c r="BP7" s="70"/>
      <c r="BQ7" s="70"/>
      <c r="BR7" s="70"/>
      <c r="BS7" s="70"/>
      <c r="BT7" s="70"/>
      <c r="BU7" s="70"/>
      <c r="BV7" s="70"/>
      <c r="BX7" s="64"/>
      <c r="BY7" s="64" t="s">
        <v>1156</v>
      </c>
      <c r="BZ7" s="64"/>
      <c r="CA7" s="64" t="s">
        <v>1017</v>
      </c>
      <c r="CI7" s="64"/>
      <c r="CS7" s="64"/>
      <c r="CT7" s="64"/>
      <c r="CU7" s="64"/>
      <c r="CV7" s="64"/>
      <c r="CW7" s="64"/>
      <c r="CX7" s="64"/>
      <c r="DA7" s="64"/>
      <c r="DB7" s="64"/>
      <c r="DW7" s="66"/>
      <c r="DX7" s="66"/>
      <c r="DY7" s="66"/>
      <c r="DZ7" s="66"/>
      <c r="EA7" s="66"/>
      <c r="EB7" s="66"/>
      <c r="EC7" s="66"/>
      <c r="ED7" s="66"/>
      <c r="EE7" s="64"/>
      <c r="EF7" s="65"/>
      <c r="EG7" s="64"/>
      <c r="EH7" s="64"/>
      <c r="EI7" s="64"/>
      <c r="EJ7" s="64"/>
      <c r="EQ7" s="64"/>
      <c r="ER7" s="64"/>
      <c r="ES7" s="64"/>
      <c r="EU7" s="70"/>
      <c r="EV7" s="70"/>
      <c r="EW7" s="70"/>
      <c r="EX7" s="70"/>
      <c r="EY7" s="70"/>
      <c r="EZ7" s="70"/>
      <c r="FG7" s="64"/>
      <c r="FH7" s="64"/>
      <c r="FI7" s="64"/>
      <c r="FJ7" s="64"/>
      <c r="FK7" s="64"/>
    </row>
    <row r="8" spans="1:167" s="67" customFormat="1" ht="37.5" customHeight="1">
      <c r="A8" s="112"/>
      <c r="B8" s="63" t="s">
        <v>1157</v>
      </c>
      <c r="C8" s="64" t="s">
        <v>1158</v>
      </c>
      <c r="D8" s="64" t="s">
        <v>1159</v>
      </c>
      <c r="E8" s="64" t="s">
        <v>1082</v>
      </c>
      <c r="F8" s="65" t="s">
        <v>1083</v>
      </c>
      <c r="G8" s="64" t="s">
        <v>1084</v>
      </c>
      <c r="H8" s="64" t="s">
        <v>1085</v>
      </c>
      <c r="I8" s="64" t="s">
        <v>1086</v>
      </c>
      <c r="J8" s="66" t="s">
        <v>1087</v>
      </c>
      <c r="K8" s="64" t="s">
        <v>1088</v>
      </c>
      <c r="L8" s="64"/>
      <c r="M8" s="64"/>
      <c r="N8" s="64"/>
      <c r="O8" s="64"/>
      <c r="P8" s="64" t="s">
        <v>1089</v>
      </c>
      <c r="Q8" s="64" t="s">
        <v>1090</v>
      </c>
      <c r="R8" s="66" t="s">
        <v>1091</v>
      </c>
      <c r="S8" s="66"/>
      <c r="T8" s="66"/>
      <c r="U8" s="66" t="s">
        <v>1092</v>
      </c>
      <c r="V8" s="66" t="s">
        <v>1118</v>
      </c>
      <c r="W8" s="66"/>
      <c r="X8" s="66"/>
      <c r="Y8" s="66"/>
      <c r="AA8" s="64"/>
      <c r="AC8" s="64"/>
      <c r="AD8" s="64" t="s">
        <v>1093</v>
      </c>
      <c r="AE8" s="64" t="s">
        <v>1094</v>
      </c>
      <c r="AF8" s="64" t="s">
        <v>1095</v>
      </c>
      <c r="AG8" s="64" t="s">
        <v>1096</v>
      </c>
      <c r="AH8" s="64"/>
      <c r="AI8" s="68" t="s">
        <v>1097</v>
      </c>
      <c r="AJ8" s="64" t="s">
        <v>1098</v>
      </c>
      <c r="AK8" s="69"/>
      <c r="AL8" s="64" t="s">
        <v>1099</v>
      </c>
      <c r="AM8" s="64" t="s">
        <v>1100</v>
      </c>
      <c r="AN8" s="64" t="s">
        <v>1101</v>
      </c>
      <c r="AO8" s="64" t="s">
        <v>1102</v>
      </c>
      <c r="AP8" s="64" t="s">
        <v>1103</v>
      </c>
      <c r="AQ8" s="64" t="s">
        <v>1104</v>
      </c>
      <c r="AR8" s="64" t="s">
        <v>1105</v>
      </c>
      <c r="AS8" s="64"/>
      <c r="AT8" s="64" t="s">
        <v>1106</v>
      </c>
      <c r="AU8" s="64" t="s">
        <v>1107</v>
      </c>
      <c r="AV8" s="64" t="s">
        <v>1108</v>
      </c>
      <c r="AW8" s="64"/>
      <c r="AX8" s="64"/>
      <c r="AY8" s="64"/>
      <c r="AZ8" s="64"/>
      <c r="BA8" s="64"/>
      <c r="BB8" s="64"/>
      <c r="BC8" s="64"/>
      <c r="BD8" s="64"/>
      <c r="BE8" s="64" t="s">
        <v>1109</v>
      </c>
      <c r="BF8" s="64" t="s">
        <v>1110</v>
      </c>
      <c r="BG8" s="64" t="s">
        <v>1111</v>
      </c>
      <c r="BH8" s="66" t="s">
        <v>1112</v>
      </c>
      <c r="BI8" s="66"/>
      <c r="BJ8" s="66"/>
      <c r="BK8" s="66"/>
      <c r="BL8" s="66"/>
      <c r="BM8" s="66" t="s">
        <v>1113</v>
      </c>
      <c r="BN8" s="66"/>
      <c r="BO8" s="70"/>
      <c r="BP8" s="70"/>
      <c r="BQ8" s="70"/>
      <c r="BR8" s="70"/>
      <c r="BS8" s="70"/>
      <c r="BT8" s="70"/>
      <c r="BU8" s="70"/>
      <c r="BV8" s="70"/>
      <c r="BX8" s="63" t="s">
        <v>1155</v>
      </c>
      <c r="BY8" s="71" t="s">
        <v>1160</v>
      </c>
      <c r="BZ8" s="64" t="s">
        <v>1161</v>
      </c>
      <c r="CA8" s="64" t="s">
        <v>1017</v>
      </c>
      <c r="CI8" s="64" t="s">
        <v>1133</v>
      </c>
      <c r="CS8" s="64" t="s">
        <v>1114</v>
      </c>
      <c r="CT8" s="64" t="s">
        <v>1115</v>
      </c>
      <c r="CU8" s="64" t="s">
        <v>1116</v>
      </c>
      <c r="CV8" s="64" t="s">
        <v>1162</v>
      </c>
      <c r="CW8" s="64"/>
      <c r="CX8" s="64"/>
      <c r="DA8" s="64"/>
      <c r="DB8" s="64"/>
      <c r="DW8" s="66"/>
      <c r="DX8" s="66"/>
      <c r="DY8" s="66"/>
      <c r="DZ8" s="66"/>
      <c r="EA8" s="66"/>
      <c r="EB8" s="66"/>
      <c r="EC8" s="66"/>
      <c r="ED8" s="66"/>
      <c r="EE8" s="64"/>
      <c r="EF8" s="65" t="s">
        <v>1119</v>
      </c>
      <c r="EG8" s="64"/>
      <c r="EH8" s="64" t="s">
        <v>1120</v>
      </c>
      <c r="EI8" s="64" t="s">
        <v>1120</v>
      </c>
      <c r="EJ8" s="64"/>
      <c r="EQ8" s="64"/>
      <c r="ER8" s="64"/>
      <c r="ES8" s="64"/>
      <c r="EU8" s="70"/>
      <c r="EV8" s="70"/>
      <c r="EW8" s="70"/>
      <c r="EX8" s="70"/>
      <c r="EY8" s="70"/>
      <c r="EZ8" s="70"/>
      <c r="FG8" s="64"/>
      <c r="FH8" s="64"/>
      <c r="FI8" s="64"/>
      <c r="FJ8" s="64"/>
      <c r="FK8" s="64"/>
    </row>
    <row r="9" spans="1:167" s="67" customFormat="1" ht="39.75" customHeight="1">
      <c r="A9" s="112"/>
      <c r="B9" s="63" t="s">
        <v>1163</v>
      </c>
      <c r="C9" s="64" t="s">
        <v>1164</v>
      </c>
      <c r="D9" s="64" t="s">
        <v>1165</v>
      </c>
      <c r="E9" s="64" t="s">
        <v>1082</v>
      </c>
      <c r="F9" s="65" t="s">
        <v>1083</v>
      </c>
      <c r="G9" s="64" t="s">
        <v>1084</v>
      </c>
      <c r="H9" s="64" t="s">
        <v>1085</v>
      </c>
      <c r="I9" s="64" t="s">
        <v>1166</v>
      </c>
      <c r="J9" s="66" t="s">
        <v>1087</v>
      </c>
      <c r="K9" s="64" t="s">
        <v>1088</v>
      </c>
      <c r="L9" s="64"/>
      <c r="M9" s="64"/>
      <c r="N9" s="64"/>
      <c r="O9" s="64"/>
      <c r="P9" s="64" t="s">
        <v>1167</v>
      </c>
      <c r="Q9" s="64" t="s">
        <v>1168</v>
      </c>
      <c r="R9" s="66" t="s">
        <v>1091</v>
      </c>
      <c r="S9" s="66"/>
      <c r="T9" s="66"/>
      <c r="U9" s="66" t="s">
        <v>1092</v>
      </c>
      <c r="V9" s="66" t="s">
        <v>1118</v>
      </c>
      <c r="W9" s="66"/>
      <c r="X9" s="66"/>
      <c r="Y9" s="66"/>
      <c r="AA9" s="64"/>
      <c r="AC9" s="64"/>
      <c r="AD9" s="64" t="s">
        <v>1169</v>
      </c>
      <c r="AE9" s="64" t="s">
        <v>1094</v>
      </c>
      <c r="AF9" s="64" t="s">
        <v>1095</v>
      </c>
      <c r="AG9" s="64" t="s">
        <v>1096</v>
      </c>
      <c r="AH9" s="64"/>
      <c r="AI9" s="68" t="s">
        <v>1097</v>
      </c>
      <c r="AJ9" s="64" t="s">
        <v>1098</v>
      </c>
      <c r="AK9" s="69"/>
      <c r="AL9" s="64" t="s">
        <v>1170</v>
      </c>
      <c r="AM9" s="64" t="s">
        <v>1100</v>
      </c>
      <c r="AN9" s="64" t="s">
        <v>1101</v>
      </c>
      <c r="AO9" s="64" t="s">
        <v>1102</v>
      </c>
      <c r="AP9" s="64" t="s">
        <v>1103</v>
      </c>
      <c r="AQ9" s="64" t="s">
        <v>1104</v>
      </c>
      <c r="AR9" s="64" t="s">
        <v>1105</v>
      </c>
      <c r="AS9" s="64"/>
      <c r="AT9" s="64" t="s">
        <v>1106</v>
      </c>
      <c r="AU9" s="64" t="s">
        <v>1107</v>
      </c>
      <c r="AV9" s="64" t="s">
        <v>1108</v>
      </c>
      <c r="AW9" s="64"/>
      <c r="AX9" s="64"/>
      <c r="AY9" s="64"/>
      <c r="AZ9" s="64"/>
      <c r="BA9" s="64"/>
      <c r="BB9" s="64"/>
      <c r="BC9" s="64"/>
      <c r="BD9" s="64"/>
      <c r="BE9" s="64" t="s">
        <v>1109</v>
      </c>
      <c r="BF9" s="64" t="s">
        <v>1110</v>
      </c>
      <c r="BG9" s="64" t="s">
        <v>1111</v>
      </c>
      <c r="BH9" s="66" t="s">
        <v>1112</v>
      </c>
      <c r="BI9" s="66"/>
      <c r="BJ9" s="66"/>
      <c r="BK9" s="66"/>
      <c r="BL9" s="66"/>
      <c r="BM9" s="66" t="s">
        <v>1113</v>
      </c>
      <c r="BN9" s="66"/>
      <c r="BO9" s="70"/>
      <c r="BP9" s="70"/>
      <c r="BQ9" s="70"/>
      <c r="BR9" s="70"/>
      <c r="BS9" s="70"/>
      <c r="BT9" s="70"/>
      <c r="BU9" s="70"/>
      <c r="BV9" s="70"/>
      <c r="BX9" s="63" t="s">
        <v>1155</v>
      </c>
      <c r="BY9" s="71" t="s">
        <v>1160</v>
      </c>
      <c r="BZ9" s="64" t="s">
        <v>1161</v>
      </c>
      <c r="CA9" s="64" t="s">
        <v>1017</v>
      </c>
      <c r="CI9" s="64" t="s">
        <v>1171</v>
      </c>
      <c r="CS9" s="64" t="s">
        <v>1114</v>
      </c>
      <c r="CT9" s="64" t="s">
        <v>1115</v>
      </c>
      <c r="CU9" s="64" t="s">
        <v>1116</v>
      </c>
      <c r="CV9" s="64" t="s">
        <v>1162</v>
      </c>
      <c r="CW9" s="64"/>
      <c r="CX9" s="64"/>
      <c r="DA9" s="64"/>
      <c r="DB9" s="64"/>
      <c r="DW9" s="66"/>
      <c r="DX9" s="66"/>
      <c r="DY9" s="66"/>
      <c r="DZ9" s="66"/>
      <c r="EA9" s="66"/>
      <c r="EB9" s="66"/>
      <c r="EC9" s="66"/>
      <c r="ED9" s="66"/>
      <c r="EE9" s="64"/>
      <c r="EF9" s="65" t="s">
        <v>1119</v>
      </c>
      <c r="EG9" s="64"/>
      <c r="EH9" s="64" t="s">
        <v>1120</v>
      </c>
      <c r="EI9" s="64" t="s">
        <v>1120</v>
      </c>
      <c r="EJ9" s="64"/>
      <c r="EQ9" s="64"/>
      <c r="ER9" s="64"/>
      <c r="ES9" s="64"/>
      <c r="EU9" s="70"/>
      <c r="EV9" s="70"/>
      <c r="EW9" s="70"/>
      <c r="EX9" s="70"/>
      <c r="EY9" s="70"/>
      <c r="EZ9" s="70"/>
      <c r="FG9" s="64"/>
      <c r="FH9" s="64"/>
      <c r="FI9" s="64"/>
      <c r="FJ9" s="64"/>
      <c r="FK9" s="64"/>
    </row>
    <row r="10" spans="1:167" s="67" customFormat="1" ht="293">
      <c r="A10" s="79" t="s">
        <v>1172</v>
      </c>
      <c r="B10" s="71" t="s">
        <v>1173</v>
      </c>
      <c r="C10" s="71" t="s">
        <v>1174</v>
      </c>
      <c r="D10" s="71"/>
      <c r="E10" s="71"/>
      <c r="F10" s="65"/>
      <c r="G10" s="71" t="s">
        <v>1175</v>
      </c>
      <c r="H10" s="71" t="s">
        <v>1175</v>
      </c>
      <c r="I10" s="71"/>
      <c r="J10" s="80" t="s">
        <v>1176</v>
      </c>
      <c r="K10" s="71" t="s">
        <v>1177</v>
      </c>
      <c r="L10" s="71"/>
      <c r="M10" s="71"/>
      <c r="N10" s="71"/>
      <c r="O10" s="71"/>
      <c r="P10" s="71"/>
      <c r="Q10" s="71"/>
      <c r="R10" s="73"/>
      <c r="S10" s="73"/>
      <c r="T10" s="73"/>
      <c r="U10" s="73"/>
      <c r="V10" s="73"/>
      <c r="W10" s="73"/>
      <c r="X10" s="73"/>
      <c r="Y10" s="73"/>
      <c r="AA10" s="71"/>
      <c r="AC10" s="71"/>
      <c r="AD10" s="71"/>
      <c r="AE10" s="71"/>
      <c r="AF10" s="71"/>
      <c r="AG10" s="71"/>
      <c r="AH10" s="71"/>
      <c r="AI10" s="71"/>
      <c r="AJ10" s="71"/>
      <c r="AK10" s="69"/>
      <c r="AL10" s="71"/>
      <c r="AM10" s="71"/>
      <c r="AN10" s="71"/>
      <c r="AO10" s="71" t="s">
        <v>1178</v>
      </c>
      <c r="AP10" s="71" t="s">
        <v>1179</v>
      </c>
      <c r="AQ10" s="71" t="s">
        <v>1180</v>
      </c>
      <c r="AR10" s="65" t="s">
        <v>1181</v>
      </c>
      <c r="AS10" s="71" t="s">
        <v>1182</v>
      </c>
      <c r="AT10" s="71" t="s">
        <v>1183</v>
      </c>
      <c r="AU10" s="71"/>
      <c r="AV10" s="71"/>
      <c r="AW10" s="71"/>
      <c r="AX10" s="71"/>
      <c r="AY10" s="71"/>
      <c r="AZ10" s="71"/>
      <c r="BA10" s="71"/>
      <c r="BB10" s="71"/>
      <c r="BC10" s="71"/>
      <c r="BD10" s="71"/>
      <c r="BE10" s="75" t="s">
        <v>1109</v>
      </c>
      <c r="BF10" s="71" t="s">
        <v>1110</v>
      </c>
      <c r="BG10" s="71" t="s">
        <v>1111</v>
      </c>
      <c r="BH10" s="71" t="s">
        <v>1181</v>
      </c>
      <c r="BI10" s="71" t="s">
        <v>1184</v>
      </c>
      <c r="BJ10" s="71"/>
      <c r="BK10" s="71"/>
      <c r="BL10" s="71"/>
      <c r="BM10" s="73" t="s">
        <v>1113</v>
      </c>
      <c r="BN10" s="73"/>
      <c r="BO10" s="81"/>
      <c r="BP10" s="81"/>
      <c r="BQ10" s="81"/>
      <c r="BR10" s="81"/>
      <c r="BS10" s="81"/>
      <c r="BT10" s="81"/>
      <c r="BU10" s="81"/>
      <c r="BV10" s="81"/>
      <c r="BX10" s="82"/>
      <c r="BY10" s="64" t="s">
        <v>1156</v>
      </c>
      <c r="BZ10" s="71"/>
      <c r="CA10" s="71" t="s">
        <v>956</v>
      </c>
      <c r="CI10" s="71"/>
      <c r="CS10" s="71"/>
      <c r="CT10" s="71"/>
      <c r="CU10" s="71"/>
      <c r="CV10" s="71"/>
      <c r="CW10" s="71"/>
      <c r="CX10" s="71"/>
      <c r="DA10" s="71"/>
      <c r="DB10" s="71"/>
      <c r="DW10" s="73" t="s">
        <v>1185</v>
      </c>
      <c r="DX10" s="73"/>
      <c r="DY10" s="73"/>
      <c r="DZ10" s="73"/>
      <c r="EA10" s="73"/>
      <c r="EB10" s="73"/>
      <c r="EC10" s="73"/>
      <c r="ED10" s="73"/>
      <c r="EE10" s="71"/>
      <c r="EF10" s="65"/>
      <c r="EG10" s="71"/>
      <c r="EH10" s="71"/>
      <c r="EI10" s="71"/>
      <c r="EJ10" s="71"/>
      <c r="EQ10" s="71"/>
      <c r="ER10" s="71"/>
      <c r="ES10" s="71"/>
      <c r="EU10" s="81"/>
      <c r="EV10" s="81"/>
      <c r="EW10" s="81"/>
      <c r="EX10" s="81"/>
      <c r="EY10" s="81"/>
      <c r="EZ10" s="81"/>
      <c r="FG10" s="71"/>
      <c r="FH10" s="71"/>
      <c r="FI10" s="71"/>
      <c r="FJ10" s="71"/>
      <c r="FK10" s="71"/>
    </row>
    <row r="11" spans="1:167" s="67" customFormat="1" ht="409.5">
      <c r="A11" s="83" t="s">
        <v>1186</v>
      </c>
      <c r="B11" s="71" t="s">
        <v>1187</v>
      </c>
      <c r="C11" s="71" t="s">
        <v>1188</v>
      </c>
      <c r="D11" s="71" t="s">
        <v>1189</v>
      </c>
      <c r="E11" s="71" t="s">
        <v>1082</v>
      </c>
      <c r="F11" s="65" t="s">
        <v>1083</v>
      </c>
      <c r="G11" s="71" t="s">
        <v>1175</v>
      </c>
      <c r="H11" s="71" t="s">
        <v>1175</v>
      </c>
      <c r="I11" s="71"/>
      <c r="J11" s="80" t="s">
        <v>1176</v>
      </c>
      <c r="K11" s="71" t="s">
        <v>1177</v>
      </c>
      <c r="L11" s="71"/>
      <c r="M11" s="71"/>
      <c r="N11" s="71"/>
      <c r="O11" s="71"/>
      <c r="P11" s="71"/>
      <c r="Q11" s="74" t="s">
        <v>1190</v>
      </c>
      <c r="R11" s="73" t="s">
        <v>1191</v>
      </c>
      <c r="S11" s="73" t="s">
        <v>1192</v>
      </c>
      <c r="T11" s="73" t="s">
        <v>1193</v>
      </c>
      <c r="U11" s="71"/>
      <c r="V11" s="73"/>
      <c r="W11" s="73"/>
      <c r="X11" s="73"/>
      <c r="Y11" s="73"/>
      <c r="AA11" s="71"/>
      <c r="AC11" s="71"/>
      <c r="AD11" s="74" t="s">
        <v>1190</v>
      </c>
      <c r="AE11" s="74" t="s">
        <v>1094</v>
      </c>
      <c r="AF11" s="74" t="s">
        <v>1194</v>
      </c>
      <c r="AG11" s="74" t="s">
        <v>1134</v>
      </c>
      <c r="AH11" s="74"/>
      <c r="AI11" s="68" t="s">
        <v>1097</v>
      </c>
      <c r="AJ11" s="74" t="s">
        <v>1098</v>
      </c>
      <c r="AK11" s="69"/>
      <c r="AL11" s="74"/>
      <c r="AM11" s="74"/>
      <c r="AN11" s="74"/>
      <c r="AO11" s="71" t="s">
        <v>1178</v>
      </c>
      <c r="AP11" s="71" t="s">
        <v>1179</v>
      </c>
      <c r="AQ11" s="71" t="s">
        <v>1180</v>
      </c>
      <c r="AR11" s="65" t="s">
        <v>1181</v>
      </c>
      <c r="AS11" s="71" t="s">
        <v>1182</v>
      </c>
      <c r="AT11" s="71" t="s">
        <v>1183</v>
      </c>
      <c r="AU11" s="71"/>
      <c r="AV11" s="71"/>
      <c r="AW11" s="71"/>
      <c r="AX11" s="71"/>
      <c r="AY11" s="71"/>
      <c r="AZ11" s="71"/>
      <c r="BA11" s="71"/>
      <c r="BB11" s="71"/>
      <c r="BC11" s="71"/>
      <c r="BD11" s="71"/>
      <c r="BE11" s="75" t="s">
        <v>1109</v>
      </c>
      <c r="BF11" s="75" t="s">
        <v>1110</v>
      </c>
      <c r="BG11" s="71" t="s">
        <v>1111</v>
      </c>
      <c r="BH11" s="71" t="s">
        <v>1181</v>
      </c>
      <c r="BI11" s="71" t="s">
        <v>1184</v>
      </c>
      <c r="BJ11" s="71"/>
      <c r="BK11" s="71"/>
      <c r="BL11" s="71"/>
      <c r="BM11" s="73" t="s">
        <v>1113</v>
      </c>
      <c r="BN11" s="73"/>
      <c r="BO11" s="71"/>
      <c r="BP11" s="71"/>
      <c r="BQ11" s="71"/>
      <c r="BR11" s="71"/>
      <c r="BS11" s="71"/>
      <c r="BT11" s="71"/>
      <c r="BU11" s="71"/>
      <c r="BV11" s="71"/>
      <c r="BX11" s="71"/>
      <c r="BY11" s="71" t="s">
        <v>1160</v>
      </c>
      <c r="BZ11" s="64" t="s">
        <v>1161</v>
      </c>
      <c r="CA11" s="71" t="s">
        <v>956</v>
      </c>
      <c r="CI11" s="71"/>
      <c r="CS11" s="71" t="s">
        <v>1195</v>
      </c>
      <c r="CT11" s="71" t="s">
        <v>1196</v>
      </c>
      <c r="CU11" s="71"/>
      <c r="CV11" s="71"/>
      <c r="CW11" s="71"/>
      <c r="CX11" s="71"/>
      <c r="DA11" s="71" t="s">
        <v>1195</v>
      </c>
      <c r="DB11" s="71" t="s">
        <v>1197</v>
      </c>
      <c r="DW11" s="73" t="s">
        <v>1185</v>
      </c>
      <c r="DX11" s="71"/>
      <c r="DY11" s="71"/>
      <c r="DZ11" s="71"/>
      <c r="EA11" s="71"/>
      <c r="EB11" s="71"/>
      <c r="EC11" s="71"/>
      <c r="ED11" s="71"/>
      <c r="EE11" s="71"/>
      <c r="EF11" s="74" t="s">
        <v>1119</v>
      </c>
      <c r="EG11" s="74"/>
      <c r="EH11" s="74" t="s">
        <v>1198</v>
      </c>
      <c r="EI11" s="74" t="s">
        <v>1198</v>
      </c>
      <c r="EJ11" s="74"/>
      <c r="EQ11" s="74"/>
      <c r="ER11" s="71"/>
      <c r="ES11" s="71"/>
      <c r="EU11" s="71"/>
      <c r="EV11" s="71"/>
      <c r="EW11" s="71"/>
      <c r="EX11" s="71"/>
      <c r="EY11" s="71"/>
      <c r="EZ11" s="71"/>
      <c r="FG11" s="71"/>
      <c r="FH11" s="71"/>
      <c r="FI11" s="71"/>
      <c r="FJ11" s="71"/>
      <c r="FK11" s="71"/>
    </row>
    <row r="12" spans="1:167" s="67" customFormat="1" ht="409.5">
      <c r="A12" s="84"/>
      <c r="B12" s="71" t="s">
        <v>1199</v>
      </c>
      <c r="C12" s="71" t="s">
        <v>1200</v>
      </c>
      <c r="D12" s="71" t="s">
        <v>1201</v>
      </c>
      <c r="E12" s="71" t="s">
        <v>1082</v>
      </c>
      <c r="F12" s="65" t="s">
        <v>1083</v>
      </c>
      <c r="G12" s="71" t="s">
        <v>1175</v>
      </c>
      <c r="H12" s="71" t="s">
        <v>1175</v>
      </c>
      <c r="I12" s="71"/>
      <c r="J12" s="80" t="s">
        <v>1176</v>
      </c>
      <c r="K12" s="71" t="s">
        <v>1177</v>
      </c>
      <c r="L12" s="71"/>
      <c r="M12" s="71"/>
      <c r="N12" s="71"/>
      <c r="O12" s="71"/>
      <c r="P12" s="71"/>
      <c r="Q12" s="74" t="s">
        <v>1190</v>
      </c>
      <c r="R12" s="73" t="s">
        <v>1202</v>
      </c>
      <c r="S12" s="73" t="s">
        <v>1192</v>
      </c>
      <c r="T12" s="73" t="s">
        <v>1193</v>
      </c>
      <c r="U12" s="71"/>
      <c r="V12" s="73"/>
      <c r="W12" s="73"/>
      <c r="X12" s="73"/>
      <c r="Y12" s="73"/>
      <c r="AA12" s="71"/>
      <c r="AC12" s="71"/>
      <c r="AD12" s="74" t="s">
        <v>1190</v>
      </c>
      <c r="AE12" s="74" t="s">
        <v>1094</v>
      </c>
      <c r="AF12" s="74" t="s">
        <v>1171</v>
      </c>
      <c r="AG12" s="74" t="s">
        <v>1134</v>
      </c>
      <c r="AH12" s="74"/>
      <c r="AI12" s="68" t="s">
        <v>1097</v>
      </c>
      <c r="AJ12" s="74" t="s">
        <v>1098</v>
      </c>
      <c r="AK12" s="69"/>
      <c r="AL12" s="74"/>
      <c r="AM12" s="74"/>
      <c r="AN12" s="74"/>
      <c r="AO12" s="71" t="s">
        <v>1178</v>
      </c>
      <c r="AP12" s="71" t="s">
        <v>1179</v>
      </c>
      <c r="AQ12" s="71" t="s">
        <v>1180</v>
      </c>
      <c r="AR12" s="65" t="s">
        <v>1181</v>
      </c>
      <c r="AS12" s="71" t="s">
        <v>1182</v>
      </c>
      <c r="AT12" s="71" t="s">
        <v>1183</v>
      </c>
      <c r="AU12" s="71"/>
      <c r="AV12" s="71"/>
      <c r="AW12" s="71"/>
      <c r="AX12" s="71"/>
      <c r="AY12" s="71"/>
      <c r="AZ12" s="71"/>
      <c r="BA12" s="71"/>
      <c r="BB12" s="71"/>
      <c r="BC12" s="71"/>
      <c r="BD12" s="71"/>
      <c r="BE12" s="75" t="s">
        <v>1109</v>
      </c>
      <c r="BF12" s="75" t="s">
        <v>1110</v>
      </c>
      <c r="BG12" s="71"/>
      <c r="BH12" s="71" t="s">
        <v>1181</v>
      </c>
      <c r="BI12" s="71" t="s">
        <v>1184</v>
      </c>
      <c r="BJ12" s="71"/>
      <c r="BK12" s="71"/>
      <c r="BL12" s="71"/>
      <c r="BM12" s="73" t="s">
        <v>1113</v>
      </c>
      <c r="BN12" s="73"/>
      <c r="BO12" s="71"/>
      <c r="BP12" s="71"/>
      <c r="BQ12" s="71"/>
      <c r="BR12" s="71"/>
      <c r="BS12" s="71"/>
      <c r="BT12" s="71"/>
      <c r="BU12" s="71"/>
      <c r="BV12" s="71"/>
      <c r="BX12" s="71"/>
      <c r="BY12" s="71" t="s">
        <v>1160</v>
      </c>
      <c r="BZ12" s="64" t="s">
        <v>1161</v>
      </c>
      <c r="CA12" s="71" t="s">
        <v>956</v>
      </c>
      <c r="CI12" s="71"/>
      <c r="CS12" s="71" t="s">
        <v>1195</v>
      </c>
      <c r="CT12" s="71" t="s">
        <v>1196</v>
      </c>
      <c r="CU12" s="71"/>
      <c r="CV12" s="71"/>
      <c r="CW12" s="71"/>
      <c r="CX12" s="71"/>
      <c r="DA12" s="71" t="s">
        <v>1195</v>
      </c>
      <c r="DB12" s="71" t="s">
        <v>1197</v>
      </c>
      <c r="DW12" s="73" t="s">
        <v>1185</v>
      </c>
      <c r="DX12" s="71"/>
      <c r="DY12" s="71"/>
      <c r="DZ12" s="71"/>
      <c r="EA12" s="71"/>
      <c r="EB12" s="71"/>
      <c r="EC12" s="71"/>
      <c r="ED12" s="71"/>
      <c r="EE12" s="71"/>
      <c r="EF12" s="74" t="s">
        <v>1119</v>
      </c>
      <c r="EG12" s="74"/>
      <c r="EH12" s="74" t="s">
        <v>1198</v>
      </c>
      <c r="EI12" s="74" t="s">
        <v>1198</v>
      </c>
      <c r="EJ12" s="74"/>
      <c r="EQ12" s="74"/>
      <c r="ER12" s="71"/>
      <c r="ES12" s="71"/>
      <c r="EU12" s="71"/>
      <c r="EV12" s="71"/>
      <c r="EW12" s="71"/>
      <c r="EX12" s="71"/>
      <c r="EY12" s="71"/>
      <c r="EZ12" s="71"/>
      <c r="FG12" s="71"/>
      <c r="FH12" s="71"/>
      <c r="FI12" s="71"/>
      <c r="FJ12" s="71"/>
      <c r="FK12" s="71"/>
    </row>
    <row r="13" spans="1:167" s="67" customFormat="1" ht="409.5">
      <c r="A13" s="84"/>
      <c r="B13" s="71" t="s">
        <v>1203</v>
      </c>
      <c r="C13" s="71" t="s">
        <v>1204</v>
      </c>
      <c r="D13" s="71" t="s">
        <v>1205</v>
      </c>
      <c r="E13" s="71" t="s">
        <v>1082</v>
      </c>
      <c r="F13" s="65" t="s">
        <v>1083</v>
      </c>
      <c r="G13" s="71" t="s">
        <v>1175</v>
      </c>
      <c r="H13" s="71" t="s">
        <v>1175</v>
      </c>
      <c r="I13" s="71"/>
      <c r="J13" s="80" t="s">
        <v>1176</v>
      </c>
      <c r="K13" s="71" t="s">
        <v>1177</v>
      </c>
      <c r="L13" s="71"/>
      <c r="M13" s="71"/>
      <c r="N13" s="71"/>
      <c r="O13" s="71"/>
      <c r="P13" s="71"/>
      <c r="Q13" s="74" t="s">
        <v>1190</v>
      </c>
      <c r="R13" s="73" t="s">
        <v>1206</v>
      </c>
      <c r="S13" s="73" t="s">
        <v>1192</v>
      </c>
      <c r="T13" s="73" t="s">
        <v>1193</v>
      </c>
      <c r="U13" s="71"/>
      <c r="V13" s="73"/>
      <c r="W13" s="73"/>
      <c r="X13" s="73"/>
      <c r="Y13" s="73"/>
      <c r="AA13" s="71"/>
      <c r="AC13" s="71"/>
      <c r="AD13" s="74" t="s">
        <v>1190</v>
      </c>
      <c r="AE13" s="74" t="s">
        <v>1094</v>
      </c>
      <c r="AF13" s="74" t="s">
        <v>1207</v>
      </c>
      <c r="AG13" s="74" t="s">
        <v>1134</v>
      </c>
      <c r="AH13" s="74"/>
      <c r="AI13" s="68" t="s">
        <v>1097</v>
      </c>
      <c r="AJ13" s="74" t="s">
        <v>1098</v>
      </c>
      <c r="AK13" s="69"/>
      <c r="AL13" s="74"/>
      <c r="AM13" s="74"/>
      <c r="AN13" s="74"/>
      <c r="AO13" s="71" t="s">
        <v>1178</v>
      </c>
      <c r="AP13" s="71" t="s">
        <v>1179</v>
      </c>
      <c r="AQ13" s="71" t="s">
        <v>1180</v>
      </c>
      <c r="AR13" s="65" t="s">
        <v>1181</v>
      </c>
      <c r="AS13" s="71" t="s">
        <v>1182</v>
      </c>
      <c r="AT13" s="71" t="s">
        <v>1183</v>
      </c>
      <c r="AU13" s="71"/>
      <c r="AV13" s="71"/>
      <c r="AW13" s="71"/>
      <c r="AX13" s="71"/>
      <c r="AY13" s="71"/>
      <c r="AZ13" s="71"/>
      <c r="BA13" s="71"/>
      <c r="BB13" s="71"/>
      <c r="BC13" s="71"/>
      <c r="BD13" s="71"/>
      <c r="BE13" s="75" t="s">
        <v>1109</v>
      </c>
      <c r="BF13" s="75" t="s">
        <v>1110</v>
      </c>
      <c r="BG13" s="71" t="s">
        <v>1111</v>
      </c>
      <c r="BH13" s="71" t="s">
        <v>1181</v>
      </c>
      <c r="BI13" s="71" t="s">
        <v>1184</v>
      </c>
      <c r="BJ13" s="71"/>
      <c r="BK13" s="71"/>
      <c r="BL13" s="71"/>
      <c r="BM13" s="73" t="s">
        <v>1113</v>
      </c>
      <c r="BN13" s="73"/>
      <c r="BO13" s="71"/>
      <c r="BP13" s="71"/>
      <c r="BQ13" s="71"/>
      <c r="BR13" s="71"/>
      <c r="BS13" s="71"/>
      <c r="BT13" s="71"/>
      <c r="BU13" s="71"/>
      <c r="BV13" s="71"/>
      <c r="BX13" s="71"/>
      <c r="BY13" s="71" t="s">
        <v>1160</v>
      </c>
      <c r="BZ13" s="64" t="s">
        <v>1161</v>
      </c>
      <c r="CA13" s="71" t="s">
        <v>956</v>
      </c>
      <c r="CI13" s="71"/>
      <c r="CS13" s="71" t="s">
        <v>1195</v>
      </c>
      <c r="CT13" s="71" t="s">
        <v>1196</v>
      </c>
      <c r="CU13" s="71"/>
      <c r="CV13" s="71"/>
      <c r="CW13" s="71"/>
      <c r="CX13" s="71"/>
      <c r="DA13" s="71" t="s">
        <v>1195</v>
      </c>
      <c r="DB13" s="71" t="s">
        <v>1197</v>
      </c>
      <c r="DW13" s="73" t="s">
        <v>1185</v>
      </c>
      <c r="DX13" s="71"/>
      <c r="DY13" s="71"/>
      <c r="DZ13" s="71"/>
      <c r="EA13" s="71"/>
      <c r="EB13" s="71"/>
      <c r="EC13" s="71"/>
      <c r="ED13" s="71"/>
      <c r="EE13" s="71"/>
      <c r="EF13" s="74" t="s">
        <v>1119</v>
      </c>
      <c r="EG13" s="74"/>
      <c r="EH13" s="74" t="s">
        <v>1198</v>
      </c>
      <c r="EI13" s="74" t="s">
        <v>1198</v>
      </c>
      <c r="EJ13" s="74"/>
      <c r="EQ13" s="74"/>
      <c r="ER13" s="71"/>
      <c r="ES13" s="71"/>
      <c r="EU13" s="71"/>
      <c r="EV13" s="71"/>
      <c r="EW13" s="71"/>
      <c r="EX13" s="71"/>
      <c r="EY13" s="71"/>
      <c r="EZ13" s="71"/>
      <c r="FG13" s="71"/>
      <c r="FH13" s="71"/>
      <c r="FI13" s="71"/>
      <c r="FJ13" s="71"/>
      <c r="FK13" s="71"/>
    </row>
    <row r="14" spans="2:167" s="78" customFormat="1" ht="14">
      <c r="B14" s="77"/>
      <c r="C14" s="77"/>
      <c r="D14" s="77"/>
      <c r="E14" s="77"/>
      <c r="F14" s="77"/>
      <c r="G14" s="77"/>
      <c r="H14" s="77"/>
      <c r="I14" s="77"/>
      <c r="J14" s="77"/>
      <c r="K14" s="77"/>
      <c r="L14" s="77"/>
      <c r="M14" s="77"/>
      <c r="N14" s="77"/>
      <c r="O14" s="77"/>
      <c r="P14" s="77"/>
      <c r="R14" s="77"/>
      <c r="S14" s="77"/>
      <c r="T14" s="77"/>
      <c r="U14" s="77"/>
      <c r="V14" s="77"/>
      <c r="W14" s="77"/>
      <c r="X14" s="77"/>
      <c r="Y14" s="77"/>
      <c r="AA14" s="77"/>
      <c r="AC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X14" s="77"/>
      <c r="BY14" s="77"/>
      <c r="BZ14" s="77"/>
      <c r="CA14" s="77"/>
      <c r="CI14" s="77"/>
      <c r="CS14" s="77"/>
      <c r="CT14" s="77"/>
      <c r="CU14" s="77"/>
      <c r="CV14" s="77"/>
      <c r="CW14" s="77"/>
      <c r="CX14" s="77"/>
      <c r="DA14" s="77"/>
      <c r="DB14" s="77"/>
      <c r="DW14" s="77"/>
      <c r="DX14" s="77"/>
      <c r="DY14" s="77"/>
      <c r="DZ14" s="77"/>
      <c r="EA14" s="77"/>
      <c r="EB14" s="77"/>
      <c r="EC14" s="77"/>
      <c r="ED14" s="77"/>
      <c r="EE14" s="77"/>
      <c r="ER14" s="77"/>
      <c r="ES14" s="77"/>
      <c r="EU14" s="77"/>
      <c r="EV14" s="77"/>
      <c r="EW14" s="77"/>
      <c r="EX14" s="77"/>
      <c r="EY14" s="77"/>
      <c r="EZ14" s="77"/>
      <c r="FG14" s="77"/>
      <c r="FH14" s="77"/>
      <c r="FI14" s="77"/>
      <c r="FJ14" s="77"/>
      <c r="FK14" s="77"/>
    </row>
    <row r="15" spans="1:167" s="74" customFormat="1" ht="58.5" customHeight="1">
      <c r="A15" s="111" t="s">
        <v>1208</v>
      </c>
      <c r="B15" s="71" t="s">
        <v>1209</v>
      </c>
      <c r="C15" s="71" t="s">
        <v>1210</v>
      </c>
      <c r="D15" s="71" t="s">
        <v>1211</v>
      </c>
      <c r="E15" s="71" t="s">
        <v>1082</v>
      </c>
      <c r="F15" s="65" t="s">
        <v>1124</v>
      </c>
      <c r="G15" s="71" t="s">
        <v>1212</v>
      </c>
      <c r="H15" s="71" t="s">
        <v>1212</v>
      </c>
      <c r="I15" s="71"/>
      <c r="J15" s="80" t="s">
        <v>1213</v>
      </c>
      <c r="K15" s="71" t="s">
        <v>1214</v>
      </c>
      <c r="L15" s="71"/>
      <c r="M15" s="71"/>
      <c r="N15" s="71"/>
      <c r="O15" s="71"/>
      <c r="P15" s="71" t="s">
        <v>1215</v>
      </c>
      <c r="Q15" s="85" t="s">
        <v>1216</v>
      </c>
      <c r="R15" s="73"/>
      <c r="S15" s="73"/>
      <c r="T15" s="73"/>
      <c r="U15" s="73"/>
      <c r="V15" s="73"/>
      <c r="W15" s="73"/>
      <c r="X15" s="73"/>
      <c r="Y15" s="73"/>
      <c r="AA15" s="73"/>
      <c r="AC15" s="71"/>
      <c r="AD15" s="85" t="s">
        <v>1216</v>
      </c>
      <c r="AE15" s="85" t="s">
        <v>1094</v>
      </c>
      <c r="AF15" s="85" t="s">
        <v>1217</v>
      </c>
      <c r="AG15" s="74" t="s">
        <v>1134</v>
      </c>
      <c r="AJ15" s="85"/>
      <c r="AK15" s="69"/>
      <c r="AL15" s="85" t="s">
        <v>1218</v>
      </c>
      <c r="AM15" s="85"/>
      <c r="AN15" s="85"/>
      <c r="AO15" s="71" t="s">
        <v>1219</v>
      </c>
      <c r="AP15" s="71" t="s">
        <v>1220</v>
      </c>
      <c r="AQ15" s="71"/>
      <c r="AR15" s="65"/>
      <c r="AS15" s="71"/>
      <c r="AT15" s="73" t="s">
        <v>1221</v>
      </c>
      <c r="AU15" s="73"/>
      <c r="AV15" s="71"/>
      <c r="AW15" s="71"/>
      <c r="AX15" s="71"/>
      <c r="AY15" s="71"/>
      <c r="AZ15" s="71"/>
      <c r="BA15" s="71"/>
      <c r="BB15" s="71"/>
      <c r="BC15" s="71"/>
      <c r="BD15" s="71"/>
      <c r="BE15" s="71" t="s">
        <v>1222</v>
      </c>
      <c r="BF15" s="71" t="s">
        <v>1110</v>
      </c>
      <c r="BG15" s="71" t="s">
        <v>1111</v>
      </c>
      <c r="BH15" s="71"/>
      <c r="BI15" s="71"/>
      <c r="BJ15" s="71"/>
      <c r="BK15" s="71"/>
      <c r="BL15" s="71"/>
      <c r="BM15" s="73" t="s">
        <v>1113</v>
      </c>
      <c r="BN15" s="73"/>
      <c r="BO15" s="71"/>
      <c r="BP15" s="71"/>
      <c r="BQ15" s="71"/>
      <c r="BR15" s="71"/>
      <c r="BS15" s="71"/>
      <c r="BT15" s="71"/>
      <c r="BU15" s="71"/>
      <c r="BV15" s="71"/>
      <c r="BX15" s="71"/>
      <c r="BY15" s="71" t="s">
        <v>1156</v>
      </c>
      <c r="BZ15" s="71" t="s">
        <v>1147</v>
      </c>
      <c r="CA15" s="71"/>
      <c r="CI15" s="71"/>
      <c r="CP15" s="74" t="s">
        <v>1223</v>
      </c>
      <c r="CR15" s="74" t="s">
        <v>860</v>
      </c>
      <c r="CS15" s="71"/>
      <c r="CT15" s="71" t="s">
        <v>1224</v>
      </c>
      <c r="CU15" s="71" t="s">
        <v>1225</v>
      </c>
      <c r="CV15" s="71"/>
      <c r="CW15" s="71"/>
      <c r="CX15" s="71"/>
      <c r="DA15" s="71"/>
      <c r="DB15" s="71"/>
      <c r="DW15" s="71" t="s">
        <v>1226</v>
      </c>
      <c r="DX15" s="71"/>
      <c r="DY15" s="71"/>
      <c r="DZ15" s="71"/>
      <c r="EA15" s="71"/>
      <c r="EB15" s="71"/>
      <c r="EC15" s="71"/>
      <c r="ED15" s="71"/>
      <c r="EE15" s="71"/>
      <c r="EF15" s="74" t="s">
        <v>1119</v>
      </c>
      <c r="EG15" s="85"/>
      <c r="EH15" s="85" t="s">
        <v>1120</v>
      </c>
      <c r="EI15" s="85" t="s">
        <v>1120</v>
      </c>
      <c r="EJ15" s="85"/>
      <c r="ER15" s="71"/>
      <c r="ES15" s="71"/>
      <c r="EU15" s="71"/>
      <c r="EV15" s="71"/>
      <c r="EW15" s="71"/>
      <c r="EX15" s="71"/>
      <c r="EY15" s="71"/>
      <c r="EZ15" s="71"/>
      <c r="FG15" s="71"/>
      <c r="FH15" s="71"/>
      <c r="FI15" s="71"/>
      <c r="FJ15" s="71"/>
      <c r="FK15" s="71"/>
    </row>
    <row r="16" spans="1:167" ht="61.5" customHeight="1">
      <c r="A16" s="112"/>
      <c r="B16" s="71" t="s">
        <v>1227</v>
      </c>
      <c r="C16" s="71" t="s">
        <v>1228</v>
      </c>
      <c r="D16" s="71" t="s">
        <v>1229</v>
      </c>
      <c r="E16" s="71" t="s">
        <v>1082</v>
      </c>
      <c r="F16" s="65" t="s">
        <v>1124</v>
      </c>
      <c r="G16" s="71" t="s">
        <v>1212</v>
      </c>
      <c r="H16" s="71" t="s">
        <v>1212</v>
      </c>
      <c r="I16" s="71" t="s">
        <v>1230</v>
      </c>
      <c r="J16" s="80" t="s">
        <v>1231</v>
      </c>
      <c r="K16" s="71" t="s">
        <v>1232</v>
      </c>
      <c r="L16" s="71"/>
      <c r="M16" s="71"/>
      <c r="N16" s="71"/>
      <c r="O16" s="71"/>
      <c r="P16" s="71" t="s">
        <v>1233</v>
      </c>
      <c r="Q16" s="85" t="s">
        <v>1234</v>
      </c>
      <c r="R16" s="71"/>
      <c r="S16" s="71"/>
      <c r="T16" s="71"/>
      <c r="U16" s="71"/>
      <c r="V16" s="73" t="s">
        <v>1235</v>
      </c>
      <c r="W16" s="73"/>
      <c r="X16" s="73"/>
      <c r="Y16" s="73"/>
      <c r="AA16" s="73"/>
      <c r="AC16" s="71"/>
      <c r="AD16" s="85" t="s">
        <v>1234</v>
      </c>
      <c r="AE16" s="85" t="s">
        <v>1094</v>
      </c>
      <c r="AF16" s="85" t="s">
        <v>1236</v>
      </c>
      <c r="AG16" s="85" t="s">
        <v>1134</v>
      </c>
      <c r="AH16" s="85"/>
      <c r="AI16" s="85"/>
      <c r="AJ16" s="85" t="s">
        <v>1135</v>
      </c>
      <c r="AL16" s="85"/>
      <c r="AM16" s="85"/>
      <c r="AN16" s="85"/>
      <c r="AO16" s="71" t="s">
        <v>1219</v>
      </c>
      <c r="AP16" s="71" t="s">
        <v>1237</v>
      </c>
      <c r="AQ16" s="71"/>
      <c r="AR16" s="71"/>
      <c r="AS16" s="71"/>
      <c r="AT16" s="73" t="s">
        <v>1238</v>
      </c>
      <c r="AU16" s="71"/>
      <c r="AV16" s="71"/>
      <c r="AW16" s="71"/>
      <c r="AX16" s="71"/>
      <c r="AY16" s="71"/>
      <c r="AZ16" s="71"/>
      <c r="BA16" s="71"/>
      <c r="BB16" s="71"/>
      <c r="BC16" s="71"/>
      <c r="BD16" s="71"/>
      <c r="BE16" s="71" t="s">
        <v>1222</v>
      </c>
      <c r="BF16" s="71" t="s">
        <v>1110</v>
      </c>
      <c r="BG16" s="71" t="s">
        <v>1111</v>
      </c>
      <c r="BH16" s="71" t="s">
        <v>1239</v>
      </c>
      <c r="BI16" s="71" t="s">
        <v>1240</v>
      </c>
      <c r="BJ16" s="71"/>
      <c r="BK16" s="71"/>
      <c r="BL16" s="71"/>
      <c r="BM16" s="73" t="s">
        <v>1113</v>
      </c>
      <c r="BN16" s="73"/>
      <c r="BO16" s="71"/>
      <c r="BP16" s="71"/>
      <c r="BQ16" s="71"/>
      <c r="BR16" s="71"/>
      <c r="BS16" s="71"/>
      <c r="BT16" s="71"/>
      <c r="BU16" s="71"/>
      <c r="BV16" s="71"/>
      <c r="BX16" s="71"/>
      <c r="BY16" s="71" t="s">
        <v>1160</v>
      </c>
      <c r="BZ16" s="71" t="s">
        <v>1147</v>
      </c>
      <c r="CA16" s="71"/>
      <c r="CI16" s="71"/>
      <c r="CP16" s="74" t="s">
        <v>1223</v>
      </c>
      <c r="CR16" s="69" t="s">
        <v>569</v>
      </c>
      <c r="CS16" s="71" t="s">
        <v>1195</v>
      </c>
      <c r="CT16" s="71" t="s">
        <v>1224</v>
      </c>
      <c r="CU16" s="71" t="s">
        <v>1225</v>
      </c>
      <c r="CV16" s="71" t="s">
        <v>1241</v>
      </c>
      <c r="CW16" s="71" t="s">
        <v>1152</v>
      </c>
      <c r="CX16" s="71" t="s">
        <v>1162</v>
      </c>
      <c r="DA16" s="71" t="s">
        <v>1195</v>
      </c>
      <c r="DB16" s="71" t="s">
        <v>1242</v>
      </c>
      <c r="DW16" s="71"/>
      <c r="DX16" s="71"/>
      <c r="DY16" s="71"/>
      <c r="DZ16" s="71"/>
      <c r="EA16" s="71"/>
      <c r="EB16" s="71"/>
      <c r="EC16" s="71"/>
      <c r="ED16" s="71"/>
      <c r="EE16" s="71"/>
      <c r="EF16" s="74" t="s">
        <v>1119</v>
      </c>
      <c r="EG16" s="85"/>
      <c r="EH16" s="85" t="s">
        <v>1120</v>
      </c>
      <c r="EI16" s="85" t="s">
        <v>1120</v>
      </c>
      <c r="EJ16" s="85"/>
      <c r="ER16" s="71"/>
      <c r="ES16" s="71"/>
      <c r="EU16" s="71"/>
      <c r="EV16" s="71"/>
      <c r="EW16" s="71"/>
      <c r="EX16" s="71"/>
      <c r="EY16" s="71"/>
      <c r="EZ16" s="71"/>
      <c r="FG16" s="71"/>
      <c r="FH16" s="71"/>
      <c r="FI16" s="71"/>
      <c r="FJ16" s="71"/>
      <c r="FK16" s="71"/>
    </row>
    <row r="17" spans="1:167" ht="140">
      <c r="A17" s="112"/>
      <c r="B17" s="71" t="s">
        <v>1243</v>
      </c>
      <c r="C17" s="71" t="s">
        <v>1244</v>
      </c>
      <c r="D17" s="71" t="s">
        <v>1245</v>
      </c>
      <c r="E17" s="71" t="s">
        <v>1082</v>
      </c>
      <c r="F17" s="71" t="s">
        <v>1083</v>
      </c>
      <c r="G17" s="71" t="s">
        <v>1246</v>
      </c>
      <c r="H17" s="71" t="s">
        <v>1246</v>
      </c>
      <c r="I17" s="71" t="s">
        <v>1247</v>
      </c>
      <c r="J17" s="80" t="s">
        <v>1248</v>
      </c>
      <c r="K17" s="71" t="s">
        <v>1249</v>
      </c>
      <c r="L17" s="71"/>
      <c r="M17" s="71"/>
      <c r="N17" s="71"/>
      <c r="O17" s="71"/>
      <c r="P17" s="71" t="s">
        <v>1250</v>
      </c>
      <c r="Q17" s="85" t="s">
        <v>1251</v>
      </c>
      <c r="R17" s="71" t="s">
        <v>1252</v>
      </c>
      <c r="S17" s="71"/>
      <c r="T17" s="71"/>
      <c r="U17" s="71" t="s">
        <v>1253</v>
      </c>
      <c r="V17" s="73" t="s">
        <v>1254</v>
      </c>
      <c r="W17" s="73"/>
      <c r="X17" s="73"/>
      <c r="Y17" s="73"/>
      <c r="AA17" s="73"/>
      <c r="AC17" s="71"/>
      <c r="AD17" s="85" t="s">
        <v>1251</v>
      </c>
      <c r="AE17" s="85" t="s">
        <v>1094</v>
      </c>
      <c r="AF17" s="85" t="s">
        <v>1255</v>
      </c>
      <c r="AG17" s="85" t="s">
        <v>1134</v>
      </c>
      <c r="AH17" s="85"/>
      <c r="AI17" s="85"/>
      <c r="AJ17" s="85" t="s">
        <v>1135</v>
      </c>
      <c r="AL17" s="85"/>
      <c r="AM17" s="85"/>
      <c r="AN17" s="85"/>
      <c r="AO17" s="71" t="s">
        <v>1256</v>
      </c>
      <c r="AP17" s="71" t="s">
        <v>1257</v>
      </c>
      <c r="AQ17" s="71"/>
      <c r="AR17" s="71"/>
      <c r="AS17" s="71"/>
      <c r="AT17" s="73" t="s">
        <v>1258</v>
      </c>
      <c r="AU17" s="71"/>
      <c r="AV17" s="71"/>
      <c r="AW17" s="71"/>
      <c r="AX17" s="71"/>
      <c r="AY17" s="71"/>
      <c r="AZ17" s="71"/>
      <c r="BA17" s="71"/>
      <c r="BB17" s="71"/>
      <c r="BC17" s="71"/>
      <c r="BD17" s="71"/>
      <c r="BE17" s="71" t="s">
        <v>1222</v>
      </c>
      <c r="BF17" s="71" t="s">
        <v>1110</v>
      </c>
      <c r="BG17" s="71" t="s">
        <v>1111</v>
      </c>
      <c r="BH17" s="71"/>
      <c r="BI17" s="71"/>
      <c r="BJ17" s="71"/>
      <c r="BK17" s="71"/>
      <c r="BL17" s="71"/>
      <c r="BM17" s="73" t="s">
        <v>1113</v>
      </c>
      <c r="BN17" s="73"/>
      <c r="BO17" s="71"/>
      <c r="BP17" s="71"/>
      <c r="BQ17" s="71"/>
      <c r="BR17" s="71"/>
      <c r="BS17" s="71"/>
      <c r="BT17" s="71"/>
      <c r="BU17" s="71"/>
      <c r="BV17" s="71"/>
      <c r="BX17" s="71"/>
      <c r="BY17" s="71" t="s">
        <v>1160</v>
      </c>
      <c r="BZ17" s="71" t="s">
        <v>1147</v>
      </c>
      <c r="CA17" s="71"/>
      <c r="CI17" s="71"/>
      <c r="CR17" s="69" t="s">
        <v>569</v>
      </c>
      <c r="CS17" s="71" t="s">
        <v>1195</v>
      </c>
      <c r="CT17" s="71" t="s">
        <v>1259</v>
      </c>
      <c r="CU17" s="71" t="s">
        <v>1225</v>
      </c>
      <c r="CV17" s="71" t="s">
        <v>1241</v>
      </c>
      <c r="CW17" s="71" t="s">
        <v>1152</v>
      </c>
      <c r="CX17" s="71" t="s">
        <v>1162</v>
      </c>
      <c r="DA17" s="71" t="s">
        <v>1195</v>
      </c>
      <c r="DB17" s="71" t="s">
        <v>1260</v>
      </c>
      <c r="DW17" s="71"/>
      <c r="DX17" s="71"/>
      <c r="DY17" s="71"/>
      <c r="DZ17" s="71"/>
      <c r="EA17" s="71"/>
      <c r="EB17" s="71"/>
      <c r="EC17" s="71"/>
      <c r="ED17" s="71"/>
      <c r="EE17" s="71"/>
      <c r="EF17" s="74" t="s">
        <v>1119</v>
      </c>
      <c r="EG17" s="85"/>
      <c r="EH17" s="85" t="s">
        <v>1120</v>
      </c>
      <c r="EI17" s="85" t="s">
        <v>1120</v>
      </c>
      <c r="EJ17" s="85"/>
      <c r="ER17" s="71"/>
      <c r="ES17" s="71"/>
      <c r="EU17" s="71"/>
      <c r="EV17" s="71"/>
      <c r="EW17" s="71"/>
      <c r="EX17" s="71"/>
      <c r="EY17" s="71"/>
      <c r="EZ17" s="71"/>
      <c r="FG17" s="71"/>
      <c r="FH17" s="71"/>
      <c r="FI17" s="71"/>
      <c r="FJ17" s="71"/>
      <c r="FK17" s="71"/>
    </row>
    <row r="18" spans="1:167" ht="14">
      <c r="A18" s="83"/>
      <c r="B18" s="64"/>
      <c r="C18" s="64"/>
      <c r="D18" s="64"/>
      <c r="E18" s="64"/>
      <c r="F18" s="64"/>
      <c r="G18" s="64"/>
      <c r="H18" s="64"/>
      <c r="I18" s="64"/>
      <c r="J18" s="64"/>
      <c r="K18" s="64"/>
      <c r="L18" s="64"/>
      <c r="M18" s="64"/>
      <c r="N18" s="64"/>
      <c r="O18" s="64"/>
      <c r="P18" s="64"/>
      <c r="R18" s="64"/>
      <c r="S18" s="64"/>
      <c r="T18" s="64"/>
      <c r="U18" s="64"/>
      <c r="V18" s="64"/>
      <c r="W18" s="64"/>
      <c r="X18" s="64"/>
      <c r="Y18" s="64"/>
      <c r="AA18" s="64"/>
      <c r="AC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X18" s="64"/>
      <c r="BY18" s="64"/>
      <c r="BZ18" s="64"/>
      <c r="CA18" s="64"/>
      <c r="CI18" s="64"/>
      <c r="CS18" s="64"/>
      <c r="CT18" s="64"/>
      <c r="CU18" s="64"/>
      <c r="CV18" s="64"/>
      <c r="CW18" s="64"/>
      <c r="CX18" s="64"/>
      <c r="DA18" s="64"/>
      <c r="DB18" s="64"/>
      <c r="DW18" s="64"/>
      <c r="DX18" s="64"/>
      <c r="DY18" s="64"/>
      <c r="DZ18" s="64"/>
      <c r="EA18" s="64"/>
      <c r="EB18" s="64"/>
      <c r="EC18" s="64"/>
      <c r="ED18" s="64"/>
      <c r="EE18" s="64"/>
      <c r="ER18" s="64"/>
      <c r="ES18" s="64"/>
      <c r="EU18" s="64"/>
      <c r="EV18" s="64"/>
      <c r="EW18" s="64"/>
      <c r="EX18" s="64"/>
      <c r="EY18" s="64"/>
      <c r="EZ18" s="64"/>
      <c r="FG18" s="64"/>
      <c r="FH18" s="64"/>
      <c r="FI18" s="64"/>
      <c r="FJ18" s="64"/>
      <c r="FK18" s="64"/>
    </row>
    <row r="19" spans="1:167" s="87" customFormat="1" ht="13">
      <c r="A19" s="86"/>
      <c r="B19" s="77"/>
      <c r="C19" s="77"/>
      <c r="D19" s="77"/>
      <c r="E19" s="77"/>
      <c r="F19" s="77"/>
      <c r="G19" s="77"/>
      <c r="H19" s="77"/>
      <c r="I19" s="77"/>
      <c r="J19" s="77"/>
      <c r="K19" s="77"/>
      <c r="L19" s="77"/>
      <c r="M19" s="77"/>
      <c r="N19" s="77"/>
      <c r="O19" s="77"/>
      <c r="P19" s="77"/>
      <c r="R19" s="77"/>
      <c r="S19" s="77"/>
      <c r="T19" s="77"/>
      <c r="U19" s="77"/>
      <c r="V19" s="77"/>
      <c r="W19" s="77"/>
      <c r="X19" s="77"/>
      <c r="Y19" s="77"/>
      <c r="AA19" s="77"/>
      <c r="AC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X19" s="77"/>
      <c r="BY19" s="77"/>
      <c r="BZ19" s="77"/>
      <c r="CA19" s="77"/>
      <c r="CI19" s="77"/>
      <c r="CS19" s="77"/>
      <c r="CT19" s="77"/>
      <c r="CU19" s="77"/>
      <c r="CV19" s="77"/>
      <c r="CW19" s="77"/>
      <c r="CX19" s="77"/>
      <c r="DA19" s="77"/>
      <c r="DB19" s="77"/>
      <c r="DW19" s="77"/>
      <c r="DX19" s="77"/>
      <c r="DY19" s="77"/>
      <c r="DZ19" s="77"/>
      <c r="EA19" s="77"/>
      <c r="EB19" s="77"/>
      <c r="EC19" s="77"/>
      <c r="ED19" s="77"/>
      <c r="EE19" s="77"/>
      <c r="ER19" s="77"/>
      <c r="ES19" s="77"/>
      <c r="EU19" s="77"/>
      <c r="EV19" s="77"/>
      <c r="EW19" s="77"/>
      <c r="EX19" s="77"/>
      <c r="EY19" s="77"/>
      <c r="EZ19" s="77"/>
      <c r="FG19" s="77"/>
      <c r="FH19" s="77"/>
      <c r="FI19" s="77"/>
      <c r="FJ19" s="77"/>
      <c r="FK19" s="77"/>
    </row>
    <row r="20" spans="1:167" ht="25.5" customHeight="1">
      <c r="A20" s="113" t="s">
        <v>1261</v>
      </c>
      <c r="B20" s="63" t="s">
        <v>1155</v>
      </c>
      <c r="C20" s="64" t="s">
        <v>1262</v>
      </c>
      <c r="D20" s="64"/>
      <c r="E20" s="64"/>
      <c r="F20" s="65" t="s">
        <v>1083</v>
      </c>
      <c r="G20" s="64" t="s">
        <v>1263</v>
      </c>
      <c r="H20" s="64" t="s">
        <v>1085</v>
      </c>
      <c r="I20" s="67"/>
      <c r="J20" s="66"/>
      <c r="K20" s="64"/>
      <c r="L20" s="64"/>
      <c r="M20" s="64"/>
      <c r="N20" s="64"/>
      <c r="O20" s="64"/>
      <c r="P20" s="67"/>
      <c r="Q20" s="64"/>
      <c r="R20" s="67"/>
      <c r="S20" s="66"/>
      <c r="T20" s="66"/>
      <c r="U20" s="66"/>
      <c r="V20" s="66"/>
      <c r="W20" s="66"/>
      <c r="X20" s="66"/>
      <c r="Y20" s="66"/>
      <c r="Z20" s="64"/>
      <c r="AA20" s="64"/>
      <c r="AB20" s="64"/>
      <c r="AC20" s="64"/>
      <c r="AD20" s="64"/>
      <c r="AE20" s="64"/>
      <c r="AF20" s="64"/>
      <c r="AG20" s="64"/>
      <c r="AH20" s="64"/>
      <c r="AI20" s="64"/>
      <c r="AJ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7"/>
      <c r="BI20" s="66"/>
      <c r="BJ20" s="66"/>
      <c r="BK20" s="66"/>
      <c r="BL20" s="66"/>
      <c r="BM20" s="66"/>
      <c r="BN20" s="66"/>
      <c r="BO20" s="70"/>
      <c r="BP20" s="70"/>
      <c r="BQ20" s="70"/>
      <c r="BR20" s="70"/>
      <c r="BS20" s="70"/>
      <c r="BT20" s="70"/>
      <c r="BU20" s="70"/>
      <c r="BV20" s="70"/>
      <c r="BX20" s="64"/>
      <c r="BY20" s="64" t="s">
        <v>1156</v>
      </c>
      <c r="BZ20" s="64"/>
      <c r="CA20" s="64" t="s">
        <v>1264</v>
      </c>
      <c r="CI20" s="64"/>
      <c r="CS20" s="64"/>
      <c r="CT20" s="64"/>
      <c r="CU20" s="64"/>
      <c r="CV20" s="64"/>
      <c r="CW20" s="64"/>
      <c r="CX20" s="64"/>
      <c r="DA20" s="64"/>
      <c r="DB20" s="64"/>
      <c r="DW20" s="66"/>
      <c r="DX20" s="66"/>
      <c r="DY20" s="66"/>
      <c r="DZ20" s="66"/>
      <c r="EA20" s="66"/>
      <c r="EB20" s="66"/>
      <c r="EC20" s="66"/>
      <c r="ED20" s="66"/>
      <c r="EE20" s="64"/>
      <c r="EF20" s="65"/>
      <c r="EG20" s="64"/>
      <c r="EH20" s="64"/>
      <c r="EI20" s="64"/>
      <c r="EJ20" s="64"/>
      <c r="ER20" s="64"/>
      <c r="ES20" s="64"/>
      <c r="EU20" s="70"/>
      <c r="EV20" s="70"/>
      <c r="EW20" s="70"/>
      <c r="EX20" s="70"/>
      <c r="EY20" s="70"/>
      <c r="EZ20" s="70"/>
      <c r="FG20" s="64"/>
      <c r="FH20" s="64"/>
      <c r="FI20" s="64"/>
      <c r="FJ20" s="64"/>
      <c r="FK20" s="64"/>
    </row>
    <row r="21" spans="1:167" ht="126">
      <c r="A21" s="113"/>
      <c r="B21" s="63" t="s">
        <v>1157</v>
      </c>
      <c r="C21" s="64" t="s">
        <v>1265</v>
      </c>
      <c r="D21" s="64" t="s">
        <v>1159</v>
      </c>
      <c r="E21" s="64" t="s">
        <v>1082</v>
      </c>
      <c r="F21" s="65" t="s">
        <v>1083</v>
      </c>
      <c r="G21" s="64" t="s">
        <v>1263</v>
      </c>
      <c r="H21" s="64" t="s">
        <v>1085</v>
      </c>
      <c r="I21" s="64" t="s">
        <v>1086</v>
      </c>
      <c r="J21" s="66" t="s">
        <v>1266</v>
      </c>
      <c r="K21" s="64" t="s">
        <v>1267</v>
      </c>
      <c r="L21" s="64"/>
      <c r="M21" s="64"/>
      <c r="N21" s="64"/>
      <c r="O21" s="64"/>
      <c r="P21" s="64" t="s">
        <v>1089</v>
      </c>
      <c r="Q21" s="64" t="s">
        <v>1090</v>
      </c>
      <c r="R21" s="66" t="s">
        <v>1268</v>
      </c>
      <c r="S21" s="66"/>
      <c r="T21" s="66"/>
      <c r="U21" s="66"/>
      <c r="V21" s="66" t="s">
        <v>1269</v>
      </c>
      <c r="W21" s="66"/>
      <c r="X21" s="66"/>
      <c r="Y21" s="66"/>
      <c r="Z21" s="64" t="s">
        <v>1270</v>
      </c>
      <c r="AA21" s="64"/>
      <c r="AB21" s="64" t="s">
        <v>1271</v>
      </c>
      <c r="AC21" s="64"/>
      <c r="AD21" s="64" t="s">
        <v>1272</v>
      </c>
      <c r="AE21" s="64" t="s">
        <v>1094</v>
      </c>
      <c r="AF21" s="64" t="s">
        <v>1095</v>
      </c>
      <c r="AG21" s="64" t="s">
        <v>1096</v>
      </c>
      <c r="AH21" s="64"/>
      <c r="AI21" s="64"/>
      <c r="AJ21" s="64" t="s">
        <v>1098</v>
      </c>
      <c r="AL21" s="64"/>
      <c r="AM21" s="64" t="s">
        <v>1100</v>
      </c>
      <c r="AN21" s="64" t="s">
        <v>1101</v>
      </c>
      <c r="AO21" s="64"/>
      <c r="AP21" s="64"/>
      <c r="AQ21" s="64"/>
      <c r="AR21" s="64"/>
      <c r="AS21" s="64"/>
      <c r="AT21" s="64" t="s">
        <v>1273</v>
      </c>
      <c r="AU21" s="64" t="s">
        <v>1274</v>
      </c>
      <c r="AV21" s="64"/>
      <c r="AW21" s="64"/>
      <c r="AX21" s="64"/>
      <c r="AY21" s="64"/>
      <c r="AZ21" s="64"/>
      <c r="BA21" s="64"/>
      <c r="BB21" s="64"/>
      <c r="BC21" s="64"/>
      <c r="BD21" s="64"/>
      <c r="BE21" s="64" t="s">
        <v>1109</v>
      </c>
      <c r="BF21" s="64" t="s">
        <v>1110</v>
      </c>
      <c r="BG21" s="64" t="s">
        <v>1111</v>
      </c>
      <c r="BH21" s="66" t="s">
        <v>1275</v>
      </c>
      <c r="BI21" s="66"/>
      <c r="BJ21" s="66"/>
      <c r="BK21" s="66"/>
      <c r="BL21" s="66"/>
      <c r="BM21" s="66" t="s">
        <v>1113</v>
      </c>
      <c r="BN21" s="66"/>
      <c r="BO21" s="70"/>
      <c r="BP21" s="70"/>
      <c r="BQ21" s="70"/>
      <c r="BR21" s="70"/>
      <c r="BS21" s="70"/>
      <c r="BT21" s="70"/>
      <c r="BU21" s="70"/>
      <c r="BV21" s="70"/>
      <c r="BX21" s="63" t="s">
        <v>1155</v>
      </c>
      <c r="BY21" s="71" t="s">
        <v>1160</v>
      </c>
      <c r="BZ21" s="64" t="s">
        <v>1161</v>
      </c>
      <c r="CA21" s="64" t="s">
        <v>1264</v>
      </c>
      <c r="CI21" s="64"/>
      <c r="CS21" s="64" t="s">
        <v>1114</v>
      </c>
      <c r="CT21" s="64" t="s">
        <v>1115</v>
      </c>
      <c r="CU21" s="64" t="s">
        <v>1116</v>
      </c>
      <c r="CV21" s="64" t="s">
        <v>1162</v>
      </c>
      <c r="CW21" s="64"/>
      <c r="CX21" s="64"/>
      <c r="DA21" s="64"/>
      <c r="DB21" s="64"/>
      <c r="DW21" s="66" t="s">
        <v>1276</v>
      </c>
      <c r="DX21" s="66"/>
      <c r="DY21" s="66"/>
      <c r="DZ21" s="66"/>
      <c r="EA21" s="66"/>
      <c r="EB21" s="66"/>
      <c r="EC21" s="66"/>
      <c r="ED21" s="66"/>
      <c r="EE21" s="64"/>
      <c r="EF21" s="65" t="s">
        <v>1119</v>
      </c>
      <c r="EG21" s="64"/>
      <c r="EH21" s="64" t="s">
        <v>1120</v>
      </c>
      <c r="EI21" s="64" t="s">
        <v>1120</v>
      </c>
      <c r="EJ21" s="64"/>
      <c r="ER21" s="64"/>
      <c r="ES21" s="64"/>
      <c r="EU21" s="70"/>
      <c r="EV21" s="70"/>
      <c r="EW21" s="70"/>
      <c r="EX21" s="70"/>
      <c r="EY21" s="70"/>
      <c r="EZ21" s="70"/>
      <c r="FG21" s="64"/>
      <c r="FH21" s="64"/>
      <c r="FI21" s="64"/>
      <c r="FJ21" s="64"/>
      <c r="FK21" s="64"/>
    </row>
    <row r="22" spans="1:167" ht="126">
      <c r="A22" s="113"/>
      <c r="B22" s="63" t="s">
        <v>1163</v>
      </c>
      <c r="C22" s="64" t="s">
        <v>1265</v>
      </c>
      <c r="D22" s="64" t="s">
        <v>1165</v>
      </c>
      <c r="E22" s="64" t="s">
        <v>1082</v>
      </c>
      <c r="F22" s="65" t="s">
        <v>1083</v>
      </c>
      <c r="G22" s="64" t="s">
        <v>1263</v>
      </c>
      <c r="H22" s="64" t="s">
        <v>1085</v>
      </c>
      <c r="I22" s="64" t="s">
        <v>1166</v>
      </c>
      <c r="J22" s="66" t="s">
        <v>1266</v>
      </c>
      <c r="K22" s="64" t="s">
        <v>1267</v>
      </c>
      <c r="L22" s="64"/>
      <c r="M22" s="64"/>
      <c r="N22" s="64"/>
      <c r="O22" s="64"/>
      <c r="P22" s="64" t="s">
        <v>1167</v>
      </c>
      <c r="Q22" s="64" t="s">
        <v>1168</v>
      </c>
      <c r="R22" s="66" t="s">
        <v>1268</v>
      </c>
      <c r="S22" s="66"/>
      <c r="T22" s="66"/>
      <c r="U22" s="66"/>
      <c r="V22" s="66" t="s">
        <v>1269</v>
      </c>
      <c r="W22" s="66"/>
      <c r="X22" s="66"/>
      <c r="Y22" s="66"/>
      <c r="Z22" s="64" t="s">
        <v>1270</v>
      </c>
      <c r="AA22" s="64"/>
      <c r="AB22" s="64" t="s">
        <v>1277</v>
      </c>
      <c r="AC22" s="64"/>
      <c r="AD22" s="64" t="s">
        <v>1168</v>
      </c>
      <c r="AE22" s="64" t="s">
        <v>1094</v>
      </c>
      <c r="AF22" s="64" t="s">
        <v>1095</v>
      </c>
      <c r="AG22" s="64" t="s">
        <v>1096</v>
      </c>
      <c r="AH22" s="64"/>
      <c r="AI22" s="64"/>
      <c r="AJ22" s="64" t="s">
        <v>1098</v>
      </c>
      <c r="AL22" s="64"/>
      <c r="AM22" s="64" t="s">
        <v>1100</v>
      </c>
      <c r="AN22" s="64" t="s">
        <v>1101</v>
      </c>
      <c r="AO22" s="64"/>
      <c r="AP22" s="64"/>
      <c r="AQ22" s="64"/>
      <c r="AR22" s="64"/>
      <c r="AS22" s="64"/>
      <c r="AT22" s="64" t="s">
        <v>1273</v>
      </c>
      <c r="AU22" s="64" t="s">
        <v>1274</v>
      </c>
      <c r="AV22" s="64"/>
      <c r="AW22" s="64"/>
      <c r="AX22" s="64"/>
      <c r="AY22" s="64"/>
      <c r="AZ22" s="64"/>
      <c r="BA22" s="64"/>
      <c r="BB22" s="64"/>
      <c r="BC22" s="64"/>
      <c r="BD22" s="64"/>
      <c r="BE22" s="64" t="s">
        <v>1109</v>
      </c>
      <c r="BF22" s="64" t="s">
        <v>1110</v>
      </c>
      <c r="BG22" s="64" t="s">
        <v>1111</v>
      </c>
      <c r="BH22" s="66" t="s">
        <v>1275</v>
      </c>
      <c r="BI22" s="66"/>
      <c r="BJ22" s="66"/>
      <c r="BK22" s="66"/>
      <c r="BL22" s="66"/>
      <c r="BM22" s="66" t="s">
        <v>1113</v>
      </c>
      <c r="BN22" s="66"/>
      <c r="BO22" s="70"/>
      <c r="BP22" s="70"/>
      <c r="BQ22" s="70"/>
      <c r="BR22" s="70"/>
      <c r="BS22" s="70"/>
      <c r="BT22" s="70"/>
      <c r="BU22" s="70"/>
      <c r="BV22" s="70"/>
      <c r="BX22" s="63" t="s">
        <v>1155</v>
      </c>
      <c r="BY22" s="71" t="s">
        <v>1160</v>
      </c>
      <c r="BZ22" s="64" t="s">
        <v>1161</v>
      </c>
      <c r="CA22" s="64" t="s">
        <v>1264</v>
      </c>
      <c r="CI22" s="64"/>
      <c r="CS22" s="64" t="s">
        <v>1114</v>
      </c>
      <c r="CT22" s="64" t="s">
        <v>1115</v>
      </c>
      <c r="CU22" s="64" t="s">
        <v>1116</v>
      </c>
      <c r="CV22" s="64" t="s">
        <v>1162</v>
      </c>
      <c r="CW22" s="64"/>
      <c r="CX22" s="64"/>
      <c r="DA22" s="64"/>
      <c r="DB22" s="64"/>
      <c r="DW22" s="66" t="s">
        <v>1276</v>
      </c>
      <c r="DX22" s="66"/>
      <c r="DY22" s="66"/>
      <c r="DZ22" s="66"/>
      <c r="EA22" s="66"/>
      <c r="EB22" s="66"/>
      <c r="EC22" s="66"/>
      <c r="ED22" s="66"/>
      <c r="EE22" s="64"/>
      <c r="EF22" s="65" t="s">
        <v>1119</v>
      </c>
      <c r="EG22" s="64"/>
      <c r="EH22" s="64" t="s">
        <v>1120</v>
      </c>
      <c r="EI22" s="64" t="s">
        <v>1120</v>
      </c>
      <c r="EJ22" s="64"/>
      <c r="ER22" s="64"/>
      <c r="ES22" s="64"/>
      <c r="EU22" s="70"/>
      <c r="EV22" s="70"/>
      <c r="EW22" s="70"/>
      <c r="EX22" s="70"/>
      <c r="EY22" s="70"/>
      <c r="EZ22" s="70"/>
      <c r="FG22" s="64"/>
      <c r="FH22" s="64"/>
      <c r="FI22" s="64"/>
      <c r="FJ22" s="64"/>
      <c r="FK22" s="64"/>
    </row>
    <row r="23" spans="1:167" ht="126">
      <c r="A23" s="113"/>
      <c r="B23" s="63" t="s">
        <v>1278</v>
      </c>
      <c r="C23" s="64" t="s">
        <v>1279</v>
      </c>
      <c r="D23" s="64" t="s">
        <v>1165</v>
      </c>
      <c r="E23" s="64" t="s">
        <v>1082</v>
      </c>
      <c r="F23" s="65" t="s">
        <v>1083</v>
      </c>
      <c r="G23" s="64" t="s">
        <v>1263</v>
      </c>
      <c r="H23" s="64" t="s">
        <v>1085</v>
      </c>
      <c r="I23" s="64" t="s">
        <v>1166</v>
      </c>
      <c r="J23" s="66" t="s">
        <v>1266</v>
      </c>
      <c r="K23" s="64" t="s">
        <v>1267</v>
      </c>
      <c r="L23" s="64"/>
      <c r="M23" s="64"/>
      <c r="N23" s="64"/>
      <c r="O23" s="64"/>
      <c r="P23" s="64" t="s">
        <v>1167</v>
      </c>
      <c r="Q23" s="64" t="s">
        <v>1168</v>
      </c>
      <c r="R23" s="66" t="s">
        <v>1268</v>
      </c>
      <c r="S23" s="66"/>
      <c r="T23" s="66"/>
      <c r="U23" s="66"/>
      <c r="V23" s="66" t="s">
        <v>1269</v>
      </c>
      <c r="W23" s="66"/>
      <c r="X23" s="66"/>
      <c r="Y23" s="66"/>
      <c r="Z23" s="64" t="s">
        <v>1280</v>
      </c>
      <c r="AA23" s="64"/>
      <c r="AB23" s="64" t="s">
        <v>1277</v>
      </c>
      <c r="AC23" s="64"/>
      <c r="AD23" s="64" t="s">
        <v>1168</v>
      </c>
      <c r="AE23" s="64" t="s">
        <v>1094</v>
      </c>
      <c r="AF23" s="64" t="s">
        <v>1095</v>
      </c>
      <c r="AG23" s="64" t="s">
        <v>1096</v>
      </c>
      <c r="AH23" s="64"/>
      <c r="AI23" s="64"/>
      <c r="AJ23" s="64" t="s">
        <v>1098</v>
      </c>
      <c r="AL23" s="64"/>
      <c r="AM23" s="64" t="s">
        <v>1100</v>
      </c>
      <c r="AN23" s="64" t="s">
        <v>1101</v>
      </c>
      <c r="AO23" s="64"/>
      <c r="AP23" s="64"/>
      <c r="AQ23" s="64"/>
      <c r="AR23" s="64"/>
      <c r="AS23" s="64"/>
      <c r="AT23" s="64" t="s">
        <v>1273</v>
      </c>
      <c r="AU23" s="64" t="s">
        <v>1274</v>
      </c>
      <c r="AV23" s="64"/>
      <c r="AW23" s="64"/>
      <c r="AX23" s="64"/>
      <c r="AY23" s="64"/>
      <c r="AZ23" s="64"/>
      <c r="BA23" s="64"/>
      <c r="BB23" s="64"/>
      <c r="BC23" s="64"/>
      <c r="BD23" s="64"/>
      <c r="BE23" s="64" t="s">
        <v>1109</v>
      </c>
      <c r="BF23" s="64" t="s">
        <v>1110</v>
      </c>
      <c r="BG23" s="64" t="s">
        <v>1111</v>
      </c>
      <c r="BH23" s="66" t="s">
        <v>1275</v>
      </c>
      <c r="BI23" s="66"/>
      <c r="BJ23" s="66"/>
      <c r="BK23" s="66"/>
      <c r="BL23" s="66"/>
      <c r="BM23" s="66" t="s">
        <v>1113</v>
      </c>
      <c r="BN23" s="66"/>
      <c r="BO23" s="70"/>
      <c r="BP23" s="70"/>
      <c r="BQ23" s="70"/>
      <c r="BR23" s="70"/>
      <c r="BS23" s="70"/>
      <c r="BT23" s="70"/>
      <c r="BU23" s="70"/>
      <c r="BV23" s="70"/>
      <c r="BX23" s="63" t="s">
        <v>1155</v>
      </c>
      <c r="BY23" s="71" t="s">
        <v>1160</v>
      </c>
      <c r="BZ23" s="64" t="s">
        <v>1161</v>
      </c>
      <c r="CA23" s="64" t="s">
        <v>1264</v>
      </c>
      <c r="CI23" s="64"/>
      <c r="CS23" s="64" t="s">
        <v>1114</v>
      </c>
      <c r="CT23" s="64" t="s">
        <v>1115</v>
      </c>
      <c r="CU23" s="64" t="s">
        <v>1116</v>
      </c>
      <c r="CV23" s="64" t="s">
        <v>1162</v>
      </c>
      <c r="CW23" s="64"/>
      <c r="CX23" s="64"/>
      <c r="DA23" s="64"/>
      <c r="DB23" s="64"/>
      <c r="DW23" s="66" t="s">
        <v>1276</v>
      </c>
      <c r="DX23" s="66"/>
      <c r="DY23" s="66"/>
      <c r="DZ23" s="66"/>
      <c r="EA23" s="66"/>
      <c r="EB23" s="66"/>
      <c r="EC23" s="66"/>
      <c r="ED23" s="66"/>
      <c r="EE23" s="64"/>
      <c r="EF23" s="65" t="s">
        <v>1119</v>
      </c>
      <c r="EG23" s="64"/>
      <c r="EH23" s="64" t="s">
        <v>1120</v>
      </c>
      <c r="EI23" s="64" t="s">
        <v>1120</v>
      </c>
      <c r="EJ23" s="64"/>
      <c r="ER23" s="64"/>
      <c r="ES23" s="64"/>
      <c r="EU23" s="70"/>
      <c r="EV23" s="70"/>
      <c r="EW23" s="70"/>
      <c r="EX23" s="70"/>
      <c r="EY23" s="70"/>
      <c r="EZ23" s="70"/>
      <c r="FG23" s="64"/>
      <c r="FH23" s="64"/>
      <c r="FI23" s="64"/>
      <c r="FJ23" s="64"/>
      <c r="FK23" s="64"/>
    </row>
    <row r="24" spans="1:167" s="87" customFormat="1" ht="13">
      <c r="A24" s="86"/>
      <c r="B24" s="77"/>
      <c r="C24" s="77"/>
      <c r="D24" s="77"/>
      <c r="E24" s="77"/>
      <c r="F24" s="77"/>
      <c r="G24" s="77"/>
      <c r="H24" s="77"/>
      <c r="I24" s="77"/>
      <c r="J24" s="77"/>
      <c r="K24" s="77"/>
      <c r="L24" s="77"/>
      <c r="M24" s="77"/>
      <c r="N24" s="77"/>
      <c r="O24" s="77"/>
      <c r="P24" s="77"/>
      <c r="R24" s="77"/>
      <c r="S24" s="77"/>
      <c r="T24" s="77"/>
      <c r="U24" s="77"/>
      <c r="V24" s="77"/>
      <c r="W24" s="77"/>
      <c r="X24" s="77"/>
      <c r="Y24" s="77"/>
      <c r="AA24" s="77"/>
      <c r="AC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X24" s="77"/>
      <c r="BY24" s="77"/>
      <c r="BZ24" s="77"/>
      <c r="CA24" s="77"/>
      <c r="CI24" s="77"/>
      <c r="CS24" s="77"/>
      <c r="CT24" s="77"/>
      <c r="CU24" s="77"/>
      <c r="CV24" s="77"/>
      <c r="CW24" s="77"/>
      <c r="CX24" s="77"/>
      <c r="DA24" s="77"/>
      <c r="DB24" s="77"/>
      <c r="DW24" s="77"/>
      <c r="DX24" s="77"/>
      <c r="DY24" s="77"/>
      <c r="DZ24" s="77"/>
      <c r="EA24" s="77"/>
      <c r="EB24" s="77"/>
      <c r="EC24" s="77"/>
      <c r="ED24" s="77"/>
      <c r="EE24" s="77"/>
      <c r="ER24" s="77"/>
      <c r="ES24" s="77"/>
      <c r="EU24" s="77"/>
      <c r="EV24" s="77"/>
      <c r="EW24" s="77"/>
      <c r="EX24" s="77"/>
      <c r="EY24" s="77"/>
      <c r="EZ24" s="77"/>
      <c r="FG24" s="77"/>
      <c r="FH24" s="77"/>
      <c r="FI24" s="77"/>
      <c r="FJ24" s="77"/>
      <c r="FK24" s="77"/>
    </row>
    <row r="25" spans="1:167" ht="126">
      <c r="A25" s="90" t="s">
        <v>1281</v>
      </c>
      <c r="B25" s="63" t="s">
        <v>1079</v>
      </c>
      <c r="C25" s="64" t="s">
        <v>1080</v>
      </c>
      <c r="D25" s="64" t="s">
        <v>1081</v>
      </c>
      <c r="E25" s="64" t="s">
        <v>1082</v>
      </c>
      <c r="F25" s="65" t="s">
        <v>1083</v>
      </c>
      <c r="G25" s="64" t="s">
        <v>1084</v>
      </c>
      <c r="H25" s="64" t="s">
        <v>1085</v>
      </c>
      <c r="I25" s="64" t="s">
        <v>1086</v>
      </c>
      <c r="J25" s="66" t="s">
        <v>1087</v>
      </c>
      <c r="K25" s="64" t="s">
        <v>1088</v>
      </c>
      <c r="L25" s="64"/>
      <c r="M25" s="64"/>
      <c r="N25" s="64"/>
      <c r="O25" s="64"/>
      <c r="P25" s="64" t="s">
        <v>1089</v>
      </c>
      <c r="Q25" s="64" t="s">
        <v>1090</v>
      </c>
      <c r="R25" s="66" t="s">
        <v>1091</v>
      </c>
      <c r="S25" s="66"/>
      <c r="T25" s="66"/>
      <c r="U25" s="66" t="s">
        <v>1092</v>
      </c>
      <c r="V25" s="66"/>
      <c r="W25" s="66"/>
      <c r="X25" s="66"/>
      <c r="Y25" s="66"/>
      <c r="AA25" s="64"/>
      <c r="AC25" s="64"/>
      <c r="AD25" s="64" t="s">
        <v>1093</v>
      </c>
      <c r="AE25" s="64" t="s">
        <v>1094</v>
      </c>
      <c r="AF25" s="64" t="s">
        <v>1095</v>
      </c>
      <c r="AG25" s="64" t="s">
        <v>1096</v>
      </c>
      <c r="AH25" s="64"/>
      <c r="AI25" s="64"/>
      <c r="AJ25" s="64" t="s">
        <v>1098</v>
      </c>
      <c r="AL25" s="64" t="s">
        <v>1099</v>
      </c>
      <c r="AM25" s="64" t="s">
        <v>1100</v>
      </c>
      <c r="AN25" s="64" t="s">
        <v>1101</v>
      </c>
      <c r="AO25" s="64" t="s">
        <v>1102</v>
      </c>
      <c r="AP25" s="64" t="s">
        <v>1103</v>
      </c>
      <c r="AQ25" s="64" t="s">
        <v>1104</v>
      </c>
      <c r="AR25" s="64" t="s">
        <v>1105</v>
      </c>
      <c r="AS25" s="64"/>
      <c r="AT25" s="64" t="s">
        <v>1106</v>
      </c>
      <c r="AU25" s="64" t="s">
        <v>1107</v>
      </c>
      <c r="AV25" s="64" t="s">
        <v>1108</v>
      </c>
      <c r="AW25" s="64"/>
      <c r="AX25" s="64"/>
      <c r="AY25" s="64"/>
      <c r="AZ25" s="64"/>
      <c r="BA25" s="64"/>
      <c r="BB25" s="64"/>
      <c r="BC25" s="64"/>
      <c r="BD25" s="64"/>
      <c r="BE25" s="64" t="s">
        <v>1109</v>
      </c>
      <c r="BF25" s="64" t="s">
        <v>1110</v>
      </c>
      <c r="BG25" s="64" t="s">
        <v>1111</v>
      </c>
      <c r="BH25" s="66" t="s">
        <v>1112</v>
      </c>
      <c r="BI25" s="66"/>
      <c r="BJ25" s="66"/>
      <c r="BK25" s="66"/>
      <c r="BL25" s="66"/>
      <c r="BM25" s="66" t="s">
        <v>1113</v>
      </c>
      <c r="BN25" s="66"/>
      <c r="BO25" s="70"/>
      <c r="BP25" s="70"/>
      <c r="BQ25" s="70"/>
      <c r="BR25" s="70"/>
      <c r="BS25" s="70"/>
      <c r="BT25" s="70"/>
      <c r="BU25" s="70"/>
      <c r="BV25" s="70"/>
      <c r="BX25" s="64"/>
      <c r="BY25" s="71"/>
      <c r="BZ25" s="64"/>
      <c r="CA25" s="64"/>
      <c r="CI25" s="64"/>
      <c r="CS25" s="64" t="s">
        <v>1114</v>
      </c>
      <c r="CT25" s="64" t="s">
        <v>1115</v>
      </c>
      <c r="CU25" s="64" t="s">
        <v>1116</v>
      </c>
      <c r="CV25" s="64" t="s">
        <v>1117</v>
      </c>
      <c r="CW25" s="64"/>
      <c r="CX25" s="64"/>
      <c r="DA25" s="64"/>
      <c r="DB25" s="64"/>
      <c r="DW25" s="66" t="s">
        <v>1118</v>
      </c>
      <c r="DX25" s="66"/>
      <c r="DY25" s="66"/>
      <c r="DZ25" s="66"/>
      <c r="EA25" s="66"/>
      <c r="EB25" s="66"/>
      <c r="EC25" s="66"/>
      <c r="ED25" s="66"/>
      <c r="EE25" s="64"/>
      <c r="EF25" s="65" t="s">
        <v>1119</v>
      </c>
      <c r="EG25" s="64"/>
      <c r="EH25" s="64" t="s">
        <v>1120</v>
      </c>
      <c r="EI25" s="64" t="s">
        <v>1120</v>
      </c>
      <c r="EJ25" s="64"/>
      <c r="EQ25" s="64" t="s">
        <v>1282</v>
      </c>
      <c r="ER25" s="64"/>
      <c r="ES25" s="64"/>
      <c r="EU25" s="70"/>
      <c r="EV25" s="70"/>
      <c r="EW25" s="70"/>
      <c r="EX25" s="70"/>
      <c r="EY25" s="70"/>
      <c r="EZ25" s="70"/>
      <c r="FG25" s="64"/>
      <c r="FH25" s="64"/>
      <c r="FI25" s="64"/>
      <c r="FJ25" s="64"/>
      <c r="FK25" s="64"/>
    </row>
  </sheetData>
  <mergeCells count="4">
    <mergeCell ref="A1:F1"/>
    <mergeCell ref="A7:A9"/>
    <mergeCell ref="A15:A17"/>
    <mergeCell ref="A20:A23"/>
  </mergeCells>
  <pageMargins left="0.7" right="0.7" top="0.75" bottom="0.75" header="0.3" footer="0.3"/>
  <pageSetup orientation="portrait" paperSize="9"/>
</worksheet>
</file>

<file path=xl/worksheets/sheet11.xml><?xml version="1.0" encoding="utf-8"?>
<worksheet xmlns="http://schemas.openxmlformats.org/spreadsheetml/2006/main" xmlns:r="http://schemas.openxmlformats.org/officeDocument/2006/relationships">
  <dimension ref="A1:F217"/>
  <sheetViews>
    <sheetView workbookViewId="0" topLeftCell="A1">
      <pane ySplit="2" topLeftCell="A3" activePane="bottomLeft" state="frozen"/>
      <selection pane="topLeft" activeCell="A1" sqref="A1"/>
      <selection pane="bottomLeft" activeCell="A3" sqref="A3"/>
    </sheetView>
  </sheetViews>
  <sheetFormatPr defaultColWidth="9" defaultRowHeight="12.75"/>
  <cols>
    <col min="1" max="1" width="2" customWidth="1"/>
    <col min="2" max="3" width="29.875" customWidth="1"/>
    <col min="4" max="4" width="53.875" customWidth="1"/>
    <col min="5" max="6" width="41.875" customWidth="1"/>
  </cols>
  <sheetData>
    <row r="1" ht="12.75">
      <c r="A1" s="114" t="s">
        <v>1316</v>
      </c>
    </row>
    <row r="2" spans="1:6" ht="12.75">
      <c r="A2" s="115" t="s">
        <v>1317</v>
      </c>
      <c r="B2" s="115" t="s">
        <v>1318</v>
      </c>
      <c r="C2" s="115" t="s">
        <v>1319</v>
      </c>
      <c r="D2" s="115" t="s">
        <v>1320</v>
      </c>
      <c r="E2" s="115" t="s">
        <v>1321</v>
      </c>
      <c r="F2" s="115" t="s">
        <v>1322</v>
      </c>
    </row>
    <row r="3" ht="12.75">
      <c r="A3" s="116" t="s">
        <v>1323</v>
      </c>
    </row>
    <row r="4" spans="1:6" ht="12.75">
      <c r="A4" s="116"/>
      <c r="B4" s="117" t="s">
        <v>1324</v>
      </c>
      <c r="C4" s="117" t="s">
        <v>1325</v>
      </c>
      <c r="D4" s="117" t="s">
        <v>1326</v>
      </c>
      <c r="E4" s="117" t="s">
        <v>1327</v>
      </c>
      <c r="F4" s="118" t="s">
        <v>1323</v>
      </c>
    </row>
    <row r="5" spans="1:6" ht="12.75">
      <c r="A5" s="116"/>
      <c r="B5" s="117" t="s">
        <v>1328</v>
      </c>
      <c r="C5" s="117" t="s">
        <v>1329</v>
      </c>
      <c r="D5" s="117" t="s">
        <v>1330</v>
      </c>
      <c r="E5" s="117" t="s">
        <v>1331</v>
      </c>
      <c r="F5" s="118" t="s">
        <v>1323</v>
      </c>
    </row>
    <row r="6" spans="1:6" ht="12.75">
      <c r="A6" s="116"/>
      <c r="B6" s="117" t="s">
        <v>1332</v>
      </c>
      <c r="C6" s="117" t="s">
        <v>1333</v>
      </c>
      <c r="D6" s="117" t="s">
        <v>1334</v>
      </c>
      <c r="E6" s="117" t="s">
        <v>1335</v>
      </c>
      <c r="F6" s="118" t="s">
        <v>1323</v>
      </c>
    </row>
    <row r="7" spans="1:6" ht="12.75">
      <c r="A7" s="116"/>
      <c r="B7" s="117" t="s">
        <v>1336</v>
      </c>
      <c r="C7" s="117" t="s">
        <v>1337</v>
      </c>
      <c r="D7" s="117" t="s">
        <v>1338</v>
      </c>
      <c r="E7" s="117" t="s">
        <v>1339</v>
      </c>
      <c r="F7" s="118" t="s">
        <v>1323</v>
      </c>
    </row>
    <row r="8" spans="1:6" ht="12.75">
      <c r="A8" s="116"/>
      <c r="B8" s="117" t="s">
        <v>1340</v>
      </c>
      <c r="C8" s="117" t="s">
        <v>1341</v>
      </c>
      <c r="D8" s="117" t="s">
        <v>1342</v>
      </c>
      <c r="E8" s="117" t="s">
        <v>1082</v>
      </c>
      <c r="F8" s="118" t="s">
        <v>1323</v>
      </c>
    </row>
    <row r="9" spans="1:6" ht="12.75">
      <c r="A9" s="116"/>
      <c r="B9" s="117" t="s">
        <v>1343</v>
      </c>
      <c r="C9" s="117" t="s">
        <v>1344</v>
      </c>
      <c r="D9" s="117" t="s">
        <v>1345</v>
      </c>
      <c r="E9" s="117" t="s">
        <v>1346</v>
      </c>
      <c r="F9" s="118" t="s">
        <v>1323</v>
      </c>
    </row>
    <row r="10" spans="1:6" ht="12.75">
      <c r="A10" s="116"/>
      <c r="B10" s="117" t="s">
        <v>938</v>
      </c>
      <c r="C10" s="117" t="s">
        <v>1347</v>
      </c>
      <c r="D10" s="117" t="s">
        <v>1348</v>
      </c>
      <c r="E10" s="117" t="s">
        <v>1349</v>
      </c>
      <c r="F10" s="118" t="s">
        <v>1323</v>
      </c>
    </row>
    <row r="11" spans="1:6" ht="12.75">
      <c r="A11" s="116"/>
      <c r="B11" s="117" t="s">
        <v>1350</v>
      </c>
      <c r="C11" s="117" t="s">
        <v>1351</v>
      </c>
      <c r="D11" s="117" t="s">
        <v>1352</v>
      </c>
      <c r="E11" s="117">
        <v>50</v>
      </c>
      <c r="F11" s="118" t="s">
        <v>1323</v>
      </c>
    </row>
    <row r="12" spans="1:6" ht="12.75">
      <c r="A12" s="116"/>
      <c r="B12" s="117" t="s">
        <v>962</v>
      </c>
      <c r="C12" s="117" t="s">
        <v>1353</v>
      </c>
      <c r="D12" s="117" t="s">
        <v>1354</v>
      </c>
      <c r="E12" s="117">
        <v>152</v>
      </c>
      <c r="F12" s="118" t="s">
        <v>1323</v>
      </c>
    </row>
    <row r="13" spans="1:6" ht="12.75">
      <c r="A13" s="116"/>
      <c r="B13" s="117" t="s">
        <v>1355</v>
      </c>
      <c r="C13" s="117" t="s">
        <v>1356</v>
      </c>
      <c r="D13" s="117" t="s">
        <v>1357</v>
      </c>
      <c r="E13" s="117" t="s">
        <v>1358</v>
      </c>
      <c r="F13" s="118" t="s">
        <v>1323</v>
      </c>
    </row>
    <row r="14" ht="12.75">
      <c r="A14" s="119" t="s">
        <v>1359</v>
      </c>
    </row>
    <row r="15" spans="1:6" ht="12.75">
      <c r="A15" s="119"/>
      <c r="B15" s="117" t="s">
        <v>1360</v>
      </c>
      <c r="C15" s="117" t="s">
        <v>1361</v>
      </c>
      <c r="D15" s="117" t="s">
        <v>1362</v>
      </c>
      <c r="E15" s="117" t="s">
        <v>1363</v>
      </c>
      <c r="F15" s="117" t="s">
        <v>1364</v>
      </c>
    </row>
    <row r="16" spans="1:6" ht="12.75">
      <c r="A16" s="119"/>
      <c r="B16" s="117" t="s">
        <v>1365</v>
      </c>
      <c r="C16" s="117" t="s">
        <v>1366</v>
      </c>
      <c r="D16" s="117" t="s">
        <v>1367</v>
      </c>
      <c r="E16" s="117" t="s">
        <v>1368</v>
      </c>
      <c r="F16" s="117" t="s">
        <v>1364</v>
      </c>
    </row>
    <row r="17" ht="12.75">
      <c r="A17" s="120" t="s">
        <v>1369</v>
      </c>
    </row>
    <row r="18" spans="1:6" ht="12.75">
      <c r="A18" s="120"/>
      <c r="B18" s="117" t="s">
        <v>1370</v>
      </c>
      <c r="C18" s="117" t="s">
        <v>1371</v>
      </c>
      <c r="D18" s="117" t="s">
        <v>1372</v>
      </c>
      <c r="E18" s="117">
        <v>10162513</v>
      </c>
      <c r="F18" s="117" t="s">
        <v>1364</v>
      </c>
    </row>
    <row r="19" spans="1:6" ht="12.75">
      <c r="A19" s="120"/>
      <c r="B19" s="117" t="s">
        <v>1373</v>
      </c>
      <c r="C19" s="117" t="s">
        <v>1374</v>
      </c>
      <c r="D19" s="117" t="s">
        <v>1375</v>
      </c>
      <c r="E19" s="117" t="s">
        <v>1147</v>
      </c>
      <c r="F19" s="117" t="s">
        <v>1364</v>
      </c>
    </row>
    <row r="20" spans="1:6" ht="12.75">
      <c r="A20" s="120"/>
      <c r="B20" s="117" t="s">
        <v>1376</v>
      </c>
      <c r="C20" s="117" t="s">
        <v>1377</v>
      </c>
      <c r="D20" s="117" t="s">
        <v>1378</v>
      </c>
      <c r="E20" s="117" t="s">
        <v>1379</v>
      </c>
      <c r="F20" s="117" t="s">
        <v>1364</v>
      </c>
    </row>
    <row r="21" spans="1:6" ht="12.75">
      <c r="A21" s="120"/>
      <c r="B21" s="117" t="s">
        <v>1380</v>
      </c>
      <c r="C21" s="117" t="s">
        <v>1381</v>
      </c>
      <c r="D21" s="117" t="s">
        <v>1382</v>
      </c>
      <c r="E21" s="117" t="s">
        <v>1156</v>
      </c>
      <c r="F21" s="117" t="s">
        <v>1364</v>
      </c>
    </row>
    <row r="22" ht="12.75">
      <c r="A22" s="121" t="s">
        <v>1383</v>
      </c>
    </row>
    <row r="23" spans="1:6" ht="12.75">
      <c r="A23" s="121"/>
      <c r="B23" s="117" t="s">
        <v>1384</v>
      </c>
      <c r="C23" s="117" t="s">
        <v>1385</v>
      </c>
      <c r="D23" s="117" t="s">
        <v>1386</v>
      </c>
      <c r="E23" s="117" t="s">
        <v>1387</v>
      </c>
      <c r="F23" s="117" t="s">
        <v>1364</v>
      </c>
    </row>
    <row r="24" spans="1:6" ht="12.75">
      <c r="A24" s="121"/>
      <c r="B24" s="117" t="s">
        <v>1388</v>
      </c>
      <c r="C24" s="117" t="s">
        <v>1389</v>
      </c>
      <c r="D24" s="117" t="s">
        <v>1348</v>
      </c>
      <c r="E24" s="117" t="s">
        <v>1390</v>
      </c>
      <c r="F24" s="117" t="s">
        <v>1364</v>
      </c>
    </row>
    <row r="25" spans="1:6" ht="12.75">
      <c r="A25" s="121"/>
      <c r="B25" s="117" t="s">
        <v>1391</v>
      </c>
      <c r="C25" s="117" t="s">
        <v>1392</v>
      </c>
      <c r="D25" s="117" t="s">
        <v>1393</v>
      </c>
      <c r="E25" s="117" t="s">
        <v>1394</v>
      </c>
      <c r="F25" s="117" t="s">
        <v>1364</v>
      </c>
    </row>
    <row r="26" spans="1:6" ht="12.75">
      <c r="A26" s="121"/>
      <c r="B26" s="117" t="s">
        <v>1395</v>
      </c>
      <c r="C26" s="117" t="s">
        <v>1396</v>
      </c>
      <c r="D26" s="117" t="s">
        <v>1397</v>
      </c>
      <c r="E26" s="117" t="s">
        <v>1398</v>
      </c>
      <c r="F26" s="117" t="s">
        <v>1364</v>
      </c>
    </row>
    <row r="27" spans="1:6" ht="12.75">
      <c r="A27" s="121"/>
      <c r="B27" s="117" t="s">
        <v>1399</v>
      </c>
      <c r="C27" s="117" t="s">
        <v>1400</v>
      </c>
      <c r="D27" s="117" t="s">
        <v>1401</v>
      </c>
      <c r="E27" s="117" t="s">
        <v>1402</v>
      </c>
      <c r="F27" s="117" t="s">
        <v>1364</v>
      </c>
    </row>
    <row r="28" spans="1:6" ht="12.75">
      <c r="A28" s="121"/>
      <c r="B28" s="117" t="s">
        <v>1403</v>
      </c>
      <c r="C28" s="117" t="s">
        <v>1404</v>
      </c>
      <c r="D28" s="117" t="s">
        <v>1405</v>
      </c>
      <c r="E28" s="117">
        <v>2945</v>
      </c>
      <c r="F28" s="117" t="s">
        <v>1364</v>
      </c>
    </row>
    <row r="29" spans="1:6" ht="12.75">
      <c r="A29" s="121"/>
      <c r="B29" s="117" t="s">
        <v>1406</v>
      </c>
      <c r="C29" s="117" t="s">
        <v>1407</v>
      </c>
      <c r="D29" s="117" t="s">
        <v>1408</v>
      </c>
      <c r="E29" s="117" t="s">
        <v>1409</v>
      </c>
      <c r="F29" s="117" t="s">
        <v>1364</v>
      </c>
    </row>
    <row r="30" spans="1:6" ht="12.75">
      <c r="A30" s="121"/>
      <c r="B30" s="117" t="s">
        <v>1410</v>
      </c>
      <c r="C30" s="117" t="s">
        <v>1411</v>
      </c>
      <c r="D30" s="117" t="s">
        <v>1412</v>
      </c>
      <c r="E30" s="117" t="s">
        <v>1413</v>
      </c>
      <c r="F30" s="117" t="s">
        <v>1364</v>
      </c>
    </row>
    <row r="31" ht="12.75">
      <c r="A31" s="122" t="s">
        <v>1414</v>
      </c>
    </row>
    <row r="32" spans="1:6" ht="12.75">
      <c r="A32" s="122"/>
      <c r="B32" s="117" t="s">
        <v>1415</v>
      </c>
      <c r="C32" s="117" t="s">
        <v>1416</v>
      </c>
      <c r="D32" s="117" t="s">
        <v>1372</v>
      </c>
      <c r="E32" s="117" t="s">
        <v>1417</v>
      </c>
      <c r="F32" s="117" t="s">
        <v>1364</v>
      </c>
    </row>
    <row r="33" spans="1:6" ht="12.75">
      <c r="A33" s="122"/>
      <c r="B33" s="117" t="s">
        <v>1418</v>
      </c>
      <c r="C33" s="117" t="s">
        <v>1419</v>
      </c>
      <c r="D33" s="117" t="s">
        <v>1420</v>
      </c>
      <c r="E33" s="117" t="s">
        <v>1421</v>
      </c>
      <c r="F33" s="117" t="s">
        <v>1364</v>
      </c>
    </row>
    <row r="34" spans="1:6" ht="12.75">
      <c r="A34" s="122"/>
      <c r="B34" s="117" t="s">
        <v>1422</v>
      </c>
      <c r="C34" s="117" t="s">
        <v>1423</v>
      </c>
      <c r="D34" s="117" t="s">
        <v>1424</v>
      </c>
      <c r="E34" s="117" t="s">
        <v>1425</v>
      </c>
      <c r="F34" s="117" t="s">
        <v>1364</v>
      </c>
    </row>
    <row r="35" spans="1:6" ht="12.75">
      <c r="A35" s="122"/>
      <c r="B35" s="117" t="s">
        <v>1426</v>
      </c>
      <c r="C35" s="117" t="s">
        <v>1427</v>
      </c>
      <c r="D35" s="117" t="s">
        <v>1424</v>
      </c>
      <c r="E35" s="117" t="s">
        <v>1428</v>
      </c>
      <c r="F35" s="117" t="s">
        <v>1364</v>
      </c>
    </row>
    <row r="36" spans="1:6" ht="12.75">
      <c r="A36" s="122"/>
      <c r="B36" s="117" t="s">
        <v>1429</v>
      </c>
      <c r="C36" s="117" t="s">
        <v>1427</v>
      </c>
      <c r="D36" s="117" t="s">
        <v>1424</v>
      </c>
      <c r="E36" s="117" t="s">
        <v>1428</v>
      </c>
      <c r="F36" s="117" t="s">
        <v>1364</v>
      </c>
    </row>
    <row r="37" spans="1:6" ht="12.75">
      <c r="A37" s="122"/>
      <c r="B37" s="117" t="s">
        <v>1430</v>
      </c>
      <c r="C37" s="117" t="s">
        <v>1427</v>
      </c>
      <c r="D37" s="117" t="s">
        <v>1424</v>
      </c>
      <c r="E37" s="117" t="s">
        <v>1428</v>
      </c>
      <c r="F37" s="117" t="s">
        <v>1364</v>
      </c>
    </row>
    <row r="38" spans="1:6" ht="12.75">
      <c r="A38" s="122"/>
      <c r="B38" s="117" t="s">
        <v>1431</v>
      </c>
      <c r="C38" s="117" t="s">
        <v>1432</v>
      </c>
      <c r="D38" s="117" t="s">
        <v>1424</v>
      </c>
      <c r="E38" s="117" t="s">
        <v>1433</v>
      </c>
      <c r="F38" s="117" t="s">
        <v>1364</v>
      </c>
    </row>
    <row r="39" spans="1:6" ht="12.75">
      <c r="A39" s="122"/>
      <c r="B39" s="117" t="s">
        <v>1434</v>
      </c>
      <c r="C39" s="117" t="s">
        <v>1419</v>
      </c>
      <c r="D39" s="117" t="s">
        <v>1435</v>
      </c>
      <c r="E39" s="117" t="s">
        <v>1436</v>
      </c>
      <c r="F39" s="117" t="s">
        <v>1364</v>
      </c>
    </row>
    <row r="40" spans="1:6" ht="12.75">
      <c r="A40" s="122"/>
      <c r="B40" s="117" t="s">
        <v>1437</v>
      </c>
      <c r="C40" s="117" t="s">
        <v>1438</v>
      </c>
      <c r="D40" s="117" t="s">
        <v>1439</v>
      </c>
      <c r="E40" s="117" t="s">
        <v>1440</v>
      </c>
      <c r="F40" s="117" t="s">
        <v>1364</v>
      </c>
    </row>
    <row r="41" spans="1:6" ht="12.75">
      <c r="A41" s="122"/>
      <c r="B41" s="117" t="s">
        <v>1441</v>
      </c>
      <c r="C41" s="117" t="s">
        <v>1442</v>
      </c>
      <c r="D41" s="117" t="s">
        <v>1443</v>
      </c>
      <c r="E41" s="117" t="s">
        <v>1444</v>
      </c>
      <c r="F41" s="117" t="s">
        <v>1364</v>
      </c>
    </row>
    <row r="42" spans="1:6" ht="12.75">
      <c r="A42" s="122"/>
      <c r="B42" s="117" t="s">
        <v>1445</v>
      </c>
      <c r="C42" s="117" t="s">
        <v>1446</v>
      </c>
      <c r="D42" s="117" t="s">
        <v>1447</v>
      </c>
      <c r="E42" s="117" t="s">
        <v>1448</v>
      </c>
      <c r="F42" s="117" t="s">
        <v>1364</v>
      </c>
    </row>
    <row r="43" spans="1:6" ht="12.75">
      <c r="A43" s="122"/>
      <c r="B43" s="117" t="s">
        <v>1449</v>
      </c>
      <c r="C43" s="117" t="s">
        <v>1446</v>
      </c>
      <c r="D43" s="117" t="s">
        <v>1447</v>
      </c>
      <c r="E43" s="117" t="s">
        <v>1448</v>
      </c>
      <c r="F43" s="117" t="s">
        <v>1364</v>
      </c>
    </row>
    <row r="44" spans="1:6" ht="12.75">
      <c r="A44" s="122"/>
      <c r="B44" s="117" t="s">
        <v>1450</v>
      </c>
      <c r="C44" s="117" t="s">
        <v>1446</v>
      </c>
      <c r="D44" s="117" t="s">
        <v>1447</v>
      </c>
      <c r="E44" s="117" t="s">
        <v>1448</v>
      </c>
      <c r="F44" s="117" t="s">
        <v>1364</v>
      </c>
    </row>
    <row r="45" spans="1:6" ht="12.75">
      <c r="A45" s="122"/>
      <c r="B45" s="117" t="s">
        <v>1451</v>
      </c>
      <c r="C45" s="117" t="s">
        <v>1446</v>
      </c>
      <c r="D45" s="117" t="s">
        <v>1447</v>
      </c>
      <c r="E45" s="117" t="s">
        <v>1448</v>
      </c>
      <c r="F45" s="117" t="s">
        <v>1364</v>
      </c>
    </row>
    <row r="46" spans="1:6" ht="12.75">
      <c r="A46" s="122"/>
      <c r="B46" s="117" t="s">
        <v>1452</v>
      </c>
      <c r="C46" s="117" t="s">
        <v>1453</v>
      </c>
      <c r="D46" s="117" t="s">
        <v>1454</v>
      </c>
      <c r="E46" s="117" t="s">
        <v>1455</v>
      </c>
      <c r="F46" s="117" t="s">
        <v>1364</v>
      </c>
    </row>
    <row r="47" spans="1:6" ht="12.75">
      <c r="A47" s="122"/>
      <c r="B47" s="117" t="s">
        <v>1456</v>
      </c>
      <c r="C47" s="117" t="s">
        <v>1453</v>
      </c>
      <c r="D47" s="117" t="s">
        <v>1454</v>
      </c>
      <c r="E47" s="117" t="s">
        <v>1455</v>
      </c>
      <c r="F47" s="117" t="s">
        <v>1364</v>
      </c>
    </row>
    <row r="48" spans="1:6" ht="12.75">
      <c r="A48" s="122"/>
      <c r="B48" s="117" t="s">
        <v>952</v>
      </c>
      <c r="C48" s="117" t="s">
        <v>1457</v>
      </c>
      <c r="D48" s="117" t="s">
        <v>1458</v>
      </c>
      <c r="E48" s="117" t="s">
        <v>1459</v>
      </c>
      <c r="F48" s="117" t="s">
        <v>1364</v>
      </c>
    </row>
    <row r="49" spans="1:6" ht="12.75">
      <c r="A49" s="122"/>
      <c r="B49" s="117" t="s">
        <v>1460</v>
      </c>
      <c r="C49" s="117" t="s">
        <v>1461</v>
      </c>
      <c r="D49" s="117" t="s">
        <v>1462</v>
      </c>
      <c r="E49" s="117">
        <v>40</v>
      </c>
      <c r="F49" s="117" t="s">
        <v>1364</v>
      </c>
    </row>
    <row r="50" spans="1:6" ht="12.75">
      <c r="A50" s="122"/>
      <c r="B50" s="117" t="s">
        <v>1463</v>
      </c>
      <c r="C50" s="117" t="s">
        <v>1464</v>
      </c>
      <c r="D50" s="117" t="s">
        <v>1465</v>
      </c>
      <c r="E50" s="117" t="s">
        <v>1466</v>
      </c>
      <c r="F50" s="117" t="s">
        <v>1364</v>
      </c>
    </row>
    <row r="51" spans="1:6" ht="12.75">
      <c r="A51" s="122"/>
      <c r="B51" s="117" t="s">
        <v>1467</v>
      </c>
      <c r="C51" s="117" t="s">
        <v>1468</v>
      </c>
      <c r="D51" s="117" t="s">
        <v>1469</v>
      </c>
      <c r="E51" s="117">
        <v>220</v>
      </c>
      <c r="F51" s="117" t="s">
        <v>1364</v>
      </c>
    </row>
    <row r="52" spans="1:6" ht="12.75">
      <c r="A52" s="122"/>
      <c r="B52" s="117" t="s">
        <v>1470</v>
      </c>
      <c r="C52" s="117" t="s">
        <v>1471</v>
      </c>
      <c r="D52" s="117" t="s">
        <v>1405</v>
      </c>
      <c r="E52" s="117">
        <v>120</v>
      </c>
      <c r="F52" s="117" t="s">
        <v>1364</v>
      </c>
    </row>
    <row r="53" spans="1:6" ht="12.75">
      <c r="A53" s="122"/>
      <c r="B53" s="117" t="s">
        <v>1472</v>
      </c>
      <c r="C53" s="117" t="s">
        <v>1473</v>
      </c>
      <c r="D53" s="117" t="s">
        <v>1354</v>
      </c>
      <c r="E53" s="117">
        <v>140</v>
      </c>
      <c r="F53" s="117" t="s">
        <v>1364</v>
      </c>
    </row>
    <row r="54" spans="1:6" ht="12.75">
      <c r="A54" s="122"/>
      <c r="B54" s="117" t="s">
        <v>1474</v>
      </c>
      <c r="C54" s="117" t="s">
        <v>1475</v>
      </c>
      <c r="D54" s="117" t="s">
        <v>1476</v>
      </c>
      <c r="E54" s="117" t="s">
        <v>1477</v>
      </c>
      <c r="F54" s="117" t="s">
        <v>1364</v>
      </c>
    </row>
    <row r="55" spans="1:6" ht="12.75">
      <c r="A55" s="122"/>
      <c r="B55" s="117" t="s">
        <v>1478</v>
      </c>
      <c r="C55" s="117" t="s">
        <v>1479</v>
      </c>
      <c r="D55" s="117" t="s">
        <v>1480</v>
      </c>
      <c r="E55" s="117" t="s">
        <v>1480</v>
      </c>
      <c r="F55" s="117" t="s">
        <v>1364</v>
      </c>
    </row>
    <row r="56" spans="1:6" ht="12.75">
      <c r="A56" s="122"/>
      <c r="B56" s="117" t="s">
        <v>1481</v>
      </c>
      <c r="C56" s="117" t="s">
        <v>1482</v>
      </c>
      <c r="D56" s="117" t="s">
        <v>1483</v>
      </c>
      <c r="E56" s="117" t="s">
        <v>1484</v>
      </c>
      <c r="F56" s="117" t="s">
        <v>1364</v>
      </c>
    </row>
    <row r="57" spans="1:6" ht="12.75">
      <c r="A57" s="122"/>
      <c r="B57" s="117" t="s">
        <v>1485</v>
      </c>
      <c r="C57" s="117" t="s">
        <v>1486</v>
      </c>
      <c r="D57" s="117" t="s">
        <v>1348</v>
      </c>
      <c r="E57" s="117" t="s">
        <v>1487</v>
      </c>
      <c r="F57" s="117" t="s">
        <v>1364</v>
      </c>
    </row>
    <row r="58" spans="1:6" ht="12.75">
      <c r="A58" s="122"/>
      <c r="B58" s="117" t="s">
        <v>1488</v>
      </c>
      <c r="C58" s="117" t="s">
        <v>1489</v>
      </c>
      <c r="D58" s="117" t="s">
        <v>1490</v>
      </c>
      <c r="E58" s="117" t="s">
        <v>1491</v>
      </c>
      <c r="F58" s="117" t="s">
        <v>1364</v>
      </c>
    </row>
    <row r="59" spans="1:6" ht="12.75">
      <c r="A59" s="122"/>
      <c r="B59" s="117" t="s">
        <v>1492</v>
      </c>
      <c r="C59" s="117" t="s">
        <v>1493</v>
      </c>
      <c r="D59" s="117" t="s">
        <v>1494</v>
      </c>
      <c r="E59" s="117" t="s">
        <v>1494</v>
      </c>
      <c r="F59" s="117" t="s">
        <v>1364</v>
      </c>
    </row>
    <row r="60" spans="1:6" ht="12.75">
      <c r="A60" s="122"/>
      <c r="B60" s="117" t="s">
        <v>1495</v>
      </c>
      <c r="C60" s="117" t="s">
        <v>1496</v>
      </c>
      <c r="D60" s="117" t="s">
        <v>1497</v>
      </c>
      <c r="E60" s="117" t="s">
        <v>1498</v>
      </c>
      <c r="F60" s="117" t="s">
        <v>1364</v>
      </c>
    </row>
    <row r="61" spans="1:6" ht="12.75">
      <c r="A61" s="122"/>
      <c r="B61" s="117" t="s">
        <v>1499</v>
      </c>
      <c r="C61" s="117" t="s">
        <v>1500</v>
      </c>
      <c r="D61" s="117" t="s">
        <v>1501</v>
      </c>
      <c r="E61" s="117" t="s">
        <v>1502</v>
      </c>
      <c r="F61" s="117" t="s">
        <v>1364</v>
      </c>
    </row>
    <row r="62" spans="1:6" ht="12.75">
      <c r="A62" s="122"/>
      <c r="B62" s="117" t="s">
        <v>1503</v>
      </c>
      <c r="C62" s="117" t="s">
        <v>1504</v>
      </c>
      <c r="D62" s="117" t="s">
        <v>1501</v>
      </c>
      <c r="E62" s="117" t="s">
        <v>1502</v>
      </c>
      <c r="F62" s="117" t="s">
        <v>1364</v>
      </c>
    </row>
    <row r="63" spans="1:6" ht="12.75">
      <c r="A63" s="122"/>
      <c r="B63" s="117" t="s">
        <v>1505</v>
      </c>
      <c r="C63" s="117" t="s">
        <v>1506</v>
      </c>
      <c r="D63" s="117" t="s">
        <v>1507</v>
      </c>
      <c r="E63" s="117">
        <v>30</v>
      </c>
      <c r="F63" s="117" t="s">
        <v>1364</v>
      </c>
    </row>
    <row r="64" spans="1:6" ht="12.75">
      <c r="A64" s="122"/>
      <c r="B64" s="117" t="s">
        <v>1508</v>
      </c>
      <c r="C64" s="117" t="s">
        <v>1509</v>
      </c>
      <c r="D64" s="117" t="s">
        <v>1408</v>
      </c>
      <c r="E64" s="117" t="s">
        <v>1510</v>
      </c>
      <c r="F64" s="117" t="s">
        <v>1364</v>
      </c>
    </row>
    <row r="65" spans="1:6" ht="12.75">
      <c r="A65" s="122"/>
      <c r="B65" s="117" t="s">
        <v>1511</v>
      </c>
      <c r="C65" s="117" t="s">
        <v>1512</v>
      </c>
      <c r="D65" s="117" t="s">
        <v>1348</v>
      </c>
      <c r="E65" s="117" t="s">
        <v>1513</v>
      </c>
      <c r="F65" s="117" t="s">
        <v>1364</v>
      </c>
    </row>
    <row r="66" spans="1:6" ht="12.75">
      <c r="A66" s="122"/>
      <c r="B66" s="117" t="s">
        <v>1514</v>
      </c>
      <c r="C66" s="117" t="s">
        <v>1515</v>
      </c>
      <c r="D66" s="117" t="s">
        <v>1516</v>
      </c>
      <c r="E66" s="117" t="s">
        <v>1517</v>
      </c>
      <c r="F66" s="117" t="s">
        <v>1364</v>
      </c>
    </row>
    <row r="67" spans="1:6" ht="12.75">
      <c r="A67" s="122"/>
      <c r="B67" s="117" t="s">
        <v>1518</v>
      </c>
      <c r="C67" s="117" t="s">
        <v>1519</v>
      </c>
      <c r="D67" s="117" t="s">
        <v>1520</v>
      </c>
      <c r="E67" s="117" t="s">
        <v>1521</v>
      </c>
      <c r="F67" s="117" t="s">
        <v>1364</v>
      </c>
    </row>
    <row r="68" spans="1:6" ht="12.75">
      <c r="A68" s="122"/>
      <c r="B68" s="117" t="s">
        <v>1522</v>
      </c>
      <c r="C68" s="117" t="s">
        <v>1523</v>
      </c>
      <c r="D68" s="117" t="s">
        <v>1524</v>
      </c>
      <c r="E68" s="117" t="s">
        <v>1525</v>
      </c>
      <c r="F68" s="117" t="s">
        <v>1364</v>
      </c>
    </row>
    <row r="69" spans="1:6" ht="12.75">
      <c r="A69" s="122"/>
      <c r="B69" s="117" t="s">
        <v>1526</v>
      </c>
      <c r="C69" s="117" t="s">
        <v>1527</v>
      </c>
      <c r="D69" s="117" t="s">
        <v>1528</v>
      </c>
      <c r="E69" s="117" t="s">
        <v>1529</v>
      </c>
      <c r="F69" s="117" t="s">
        <v>1364</v>
      </c>
    </row>
    <row r="70" spans="1:6" ht="12.75">
      <c r="A70" s="122"/>
      <c r="B70" s="117" t="s">
        <v>1530</v>
      </c>
      <c r="C70" s="117" t="s">
        <v>1527</v>
      </c>
      <c r="D70" s="117" t="s">
        <v>1528</v>
      </c>
      <c r="E70" s="117" t="s">
        <v>1529</v>
      </c>
      <c r="F70" s="117" t="s">
        <v>1364</v>
      </c>
    </row>
    <row r="71" spans="1:6" ht="12.75">
      <c r="A71" s="122"/>
      <c r="B71" s="117" t="s">
        <v>1531</v>
      </c>
      <c r="C71" s="117" t="s">
        <v>1527</v>
      </c>
      <c r="D71" s="117" t="s">
        <v>1528</v>
      </c>
      <c r="E71" s="117" t="s">
        <v>1529</v>
      </c>
      <c r="F71" s="117" t="s">
        <v>1364</v>
      </c>
    </row>
    <row r="72" spans="1:6" ht="12.75">
      <c r="A72" s="122"/>
      <c r="B72" s="117" t="s">
        <v>1532</v>
      </c>
      <c r="C72" s="117" t="s">
        <v>1533</v>
      </c>
      <c r="D72" s="117" t="s">
        <v>1534</v>
      </c>
      <c r="E72" s="117" t="s">
        <v>1535</v>
      </c>
      <c r="F72" s="117" t="s">
        <v>1364</v>
      </c>
    </row>
    <row r="73" spans="1:6" ht="12.75">
      <c r="A73" s="122"/>
      <c r="B73" s="117" t="s">
        <v>1536</v>
      </c>
      <c r="C73" s="117" t="s">
        <v>1537</v>
      </c>
      <c r="D73" s="117" t="s">
        <v>1538</v>
      </c>
      <c r="E73" s="117">
        <v>20</v>
      </c>
      <c r="F73" s="117" t="s">
        <v>1364</v>
      </c>
    </row>
    <row r="74" spans="1:6" ht="12.75">
      <c r="A74" s="122"/>
      <c r="B74" s="117" t="s">
        <v>1539</v>
      </c>
      <c r="C74" s="117" t="s">
        <v>1540</v>
      </c>
      <c r="D74" s="117" t="s">
        <v>1541</v>
      </c>
      <c r="E74" s="117">
        <v>12</v>
      </c>
      <c r="F74" s="117" t="s">
        <v>1364</v>
      </c>
    </row>
    <row r="75" spans="1:6" ht="12.75">
      <c r="A75" s="122"/>
      <c r="B75" s="117" t="s">
        <v>1542</v>
      </c>
      <c r="C75" s="117" t="s">
        <v>1543</v>
      </c>
      <c r="D75" s="117" t="s">
        <v>1544</v>
      </c>
      <c r="E75" s="117" t="s">
        <v>1545</v>
      </c>
      <c r="F75" s="117" t="s">
        <v>1364</v>
      </c>
    </row>
    <row r="76" spans="1:6" ht="12.75">
      <c r="A76" s="122"/>
      <c r="B76" s="117" t="s">
        <v>1546</v>
      </c>
      <c r="C76" s="117" t="s">
        <v>1543</v>
      </c>
      <c r="D76" s="117" t="s">
        <v>1544</v>
      </c>
      <c r="E76" s="117" t="s">
        <v>1545</v>
      </c>
      <c r="F76" s="117" t="s">
        <v>1364</v>
      </c>
    </row>
    <row r="77" ht="12.75">
      <c r="A77" s="123" t="s">
        <v>1547</v>
      </c>
    </row>
    <row r="78" spans="1:6" ht="12.75">
      <c r="A78" s="123"/>
      <c r="B78" s="117" t="s">
        <v>1548</v>
      </c>
      <c r="C78" s="117" t="s">
        <v>1549</v>
      </c>
      <c r="D78" s="117" t="s">
        <v>1549</v>
      </c>
      <c r="E78" s="117" t="s">
        <v>1550</v>
      </c>
      <c r="F78" s="117" t="s">
        <v>1364</v>
      </c>
    </row>
    <row r="79" spans="1:6" ht="12.75">
      <c r="A79" s="123"/>
      <c r="B79" s="117" t="s">
        <v>1551</v>
      </c>
      <c r="C79" s="117" t="s">
        <v>1552</v>
      </c>
      <c r="D79" s="117" t="s">
        <v>1553</v>
      </c>
      <c r="E79" s="117" t="s">
        <v>1554</v>
      </c>
      <c r="F79" s="117" t="s">
        <v>1364</v>
      </c>
    </row>
    <row r="80" spans="1:6" ht="12.75">
      <c r="A80" s="123"/>
      <c r="B80" s="117" t="s">
        <v>1555</v>
      </c>
      <c r="C80" s="117" t="s">
        <v>1552</v>
      </c>
      <c r="D80" s="117" t="s">
        <v>1553</v>
      </c>
      <c r="E80" s="117" t="s">
        <v>1554</v>
      </c>
      <c r="F80" s="117" t="s">
        <v>1364</v>
      </c>
    </row>
    <row r="81" spans="1:6" ht="12.75">
      <c r="A81" s="123"/>
      <c r="B81" s="117" t="s">
        <v>1556</v>
      </c>
      <c r="C81" s="117" t="s">
        <v>1557</v>
      </c>
      <c r="D81" s="117" t="s">
        <v>1558</v>
      </c>
      <c r="E81" s="117" t="s">
        <v>1510</v>
      </c>
      <c r="F81" s="117" t="s">
        <v>1364</v>
      </c>
    </row>
    <row r="82" spans="1:6" ht="12.75">
      <c r="A82" s="123"/>
      <c r="B82" s="117" t="s">
        <v>1559</v>
      </c>
      <c r="C82" s="117" t="s">
        <v>1560</v>
      </c>
      <c r="D82" s="117" t="s">
        <v>1560</v>
      </c>
      <c r="E82" s="117" t="s">
        <v>1561</v>
      </c>
      <c r="F82" s="117" t="s">
        <v>1364</v>
      </c>
    </row>
    <row r="83" spans="1:6" ht="12.75">
      <c r="A83" s="123"/>
      <c r="B83" s="117" t="s">
        <v>1562</v>
      </c>
      <c r="C83" s="117" t="s">
        <v>1563</v>
      </c>
      <c r="D83" s="117" t="s">
        <v>1564</v>
      </c>
      <c r="E83" s="117" t="s">
        <v>1565</v>
      </c>
      <c r="F83" s="117" t="s">
        <v>1364</v>
      </c>
    </row>
    <row r="84" spans="1:6" ht="12.75">
      <c r="A84" s="123"/>
      <c r="B84" s="117" t="s">
        <v>1566</v>
      </c>
      <c r="C84" s="117" t="s">
        <v>1567</v>
      </c>
      <c r="D84" s="117" t="s">
        <v>1568</v>
      </c>
      <c r="E84" s="117" t="s">
        <v>1569</v>
      </c>
      <c r="F84" s="117" t="s">
        <v>1364</v>
      </c>
    </row>
    <row r="85" spans="1:6" ht="12.75">
      <c r="A85" s="123"/>
      <c r="B85" s="117" t="s">
        <v>1570</v>
      </c>
      <c r="C85" s="117" t="s">
        <v>1571</v>
      </c>
      <c r="D85" s="117" t="s">
        <v>1572</v>
      </c>
      <c r="E85" s="117">
        <v>75</v>
      </c>
      <c r="F85" s="117" t="s">
        <v>1364</v>
      </c>
    </row>
    <row r="86" spans="1:6" ht="12.75">
      <c r="A86" s="123"/>
      <c r="B86" s="117" t="s">
        <v>1573</v>
      </c>
      <c r="C86" s="117" t="s">
        <v>1574</v>
      </c>
      <c r="D86" s="117" t="s">
        <v>1575</v>
      </c>
      <c r="E86" s="117">
        <v>50</v>
      </c>
      <c r="F86" s="117" t="s">
        <v>1364</v>
      </c>
    </row>
    <row r="87" spans="1:6" ht="12.75">
      <c r="A87" s="123"/>
      <c r="B87" s="117" t="s">
        <v>1576</v>
      </c>
      <c r="C87" s="117" t="s">
        <v>1577</v>
      </c>
      <c r="D87" s="117" t="s">
        <v>1578</v>
      </c>
      <c r="E87" s="117">
        <v>12</v>
      </c>
      <c r="F87" s="117" t="s">
        <v>1364</v>
      </c>
    </row>
    <row r="88" ht="12.75">
      <c r="A88" s="124" t="s">
        <v>1579</v>
      </c>
    </row>
    <row r="89" spans="1:6" ht="12.75">
      <c r="A89" s="124"/>
      <c r="B89" s="117" t="s">
        <v>1580</v>
      </c>
      <c r="C89" s="117" t="s">
        <v>1581</v>
      </c>
      <c r="D89" s="117" t="s">
        <v>1582</v>
      </c>
      <c r="E89" s="117" t="s">
        <v>1583</v>
      </c>
      <c r="F89" s="117" t="s">
        <v>1364</v>
      </c>
    </row>
    <row r="90" spans="1:6" ht="12.75">
      <c r="A90" s="124"/>
      <c r="B90" s="117" t="s">
        <v>1584</v>
      </c>
      <c r="C90" s="117" t="s">
        <v>1585</v>
      </c>
      <c r="D90" s="117" t="s">
        <v>1582</v>
      </c>
      <c r="E90" s="117" t="s">
        <v>1586</v>
      </c>
      <c r="F90" s="117" t="s">
        <v>1364</v>
      </c>
    </row>
    <row r="91" spans="1:6" ht="12.75">
      <c r="A91" s="124"/>
      <c r="B91" s="117" t="s">
        <v>1587</v>
      </c>
      <c r="C91" s="117" t="s">
        <v>930</v>
      </c>
      <c r="D91" s="117" t="s">
        <v>1582</v>
      </c>
      <c r="E91" s="117" t="s">
        <v>1583</v>
      </c>
      <c r="F91" s="117" t="s">
        <v>1364</v>
      </c>
    </row>
    <row r="92" spans="1:6" ht="12.75">
      <c r="A92" s="124"/>
      <c r="B92" s="117" t="s">
        <v>1588</v>
      </c>
      <c r="C92" s="117" t="s">
        <v>1589</v>
      </c>
      <c r="D92" s="117" t="s">
        <v>1435</v>
      </c>
      <c r="E92" s="117" t="s">
        <v>1590</v>
      </c>
      <c r="F92" s="117" t="s">
        <v>1364</v>
      </c>
    </row>
    <row r="93" spans="1:6" ht="12.75">
      <c r="A93" s="124"/>
      <c r="B93" s="117" t="s">
        <v>1591</v>
      </c>
      <c r="C93" s="117" t="s">
        <v>1592</v>
      </c>
      <c r="D93" s="117" t="s">
        <v>1582</v>
      </c>
      <c r="E93" s="117">
        <v>2</v>
      </c>
      <c r="F93" s="117" t="s">
        <v>1364</v>
      </c>
    </row>
    <row r="94" spans="1:6" ht="12.75">
      <c r="A94" s="124"/>
      <c r="B94" s="117" t="s">
        <v>1593</v>
      </c>
      <c r="C94" s="117" t="s">
        <v>1594</v>
      </c>
      <c r="D94" s="117" t="s">
        <v>1595</v>
      </c>
      <c r="E94" s="117" t="s">
        <v>1596</v>
      </c>
      <c r="F94" s="117" t="s">
        <v>1364</v>
      </c>
    </row>
    <row r="95" spans="1:6" ht="12.75">
      <c r="A95" s="124"/>
      <c r="B95" s="117" t="s">
        <v>1597</v>
      </c>
      <c r="C95" s="117" t="s">
        <v>1598</v>
      </c>
      <c r="D95" s="117" t="s">
        <v>1582</v>
      </c>
      <c r="E95" s="117">
        <v>25</v>
      </c>
      <c r="F95" s="117" t="s">
        <v>1364</v>
      </c>
    </row>
    <row r="96" spans="1:6" ht="12.75">
      <c r="A96" s="124"/>
      <c r="B96" s="117" t="s">
        <v>1599</v>
      </c>
      <c r="C96" s="117" t="s">
        <v>1600</v>
      </c>
      <c r="D96" s="117" t="s">
        <v>1601</v>
      </c>
      <c r="E96" s="117" t="s">
        <v>1596</v>
      </c>
      <c r="F96" s="117" t="s">
        <v>1364</v>
      </c>
    </row>
    <row r="97" spans="1:6" ht="12.75">
      <c r="A97" s="124"/>
      <c r="B97" s="117" t="s">
        <v>1602</v>
      </c>
      <c r="C97" s="117" t="s">
        <v>1603</v>
      </c>
      <c r="D97" s="117" t="s">
        <v>1582</v>
      </c>
      <c r="E97" s="117" t="s">
        <v>1604</v>
      </c>
      <c r="F97" s="117" t="s">
        <v>1364</v>
      </c>
    </row>
    <row r="98" spans="1:6" ht="12.75">
      <c r="A98" s="124"/>
      <c r="B98" s="117" t="s">
        <v>1605</v>
      </c>
      <c r="C98" s="117" t="s">
        <v>1606</v>
      </c>
      <c r="D98" s="117" t="s">
        <v>1607</v>
      </c>
      <c r="E98" s="117" t="s">
        <v>1608</v>
      </c>
      <c r="F98" s="117" t="s">
        <v>1364</v>
      </c>
    </row>
    <row r="99" spans="1:6" ht="12.75">
      <c r="A99" s="124"/>
      <c r="B99" s="117" t="s">
        <v>1609</v>
      </c>
      <c r="C99" s="117" t="s">
        <v>1585</v>
      </c>
      <c r="D99" s="117" t="s">
        <v>1610</v>
      </c>
      <c r="E99" s="117">
        <v>15</v>
      </c>
      <c r="F99" s="117" t="s">
        <v>1364</v>
      </c>
    </row>
    <row r="100" spans="1:6" ht="12.75">
      <c r="A100" s="124"/>
      <c r="B100" s="117" t="s">
        <v>1611</v>
      </c>
      <c r="C100" s="117" t="s">
        <v>1612</v>
      </c>
      <c r="D100" s="117" t="s">
        <v>1613</v>
      </c>
      <c r="E100" s="117" t="s">
        <v>1510</v>
      </c>
      <c r="F100" s="117" t="s">
        <v>1364</v>
      </c>
    </row>
    <row r="101" spans="1:6" ht="12.75">
      <c r="A101" s="124"/>
      <c r="B101" s="117" t="s">
        <v>1614</v>
      </c>
      <c r="C101" s="117" t="s">
        <v>1615</v>
      </c>
      <c r="D101" s="117" t="s">
        <v>1616</v>
      </c>
      <c r="E101" s="117">
        <v>2</v>
      </c>
      <c r="F101" s="117" t="s">
        <v>1364</v>
      </c>
    </row>
    <row r="102" spans="1:6" ht="12.75">
      <c r="A102" s="124"/>
      <c r="B102" s="117" t="s">
        <v>1617</v>
      </c>
      <c r="C102" s="117" t="s">
        <v>1618</v>
      </c>
      <c r="D102" s="117" t="s">
        <v>1613</v>
      </c>
      <c r="E102" s="117" t="s">
        <v>1510</v>
      </c>
      <c r="F102" s="117" t="s">
        <v>1364</v>
      </c>
    </row>
    <row r="103" spans="1:6" ht="12.75">
      <c r="A103" s="124"/>
      <c r="B103" s="117" t="s">
        <v>1619</v>
      </c>
      <c r="C103" s="117" t="s">
        <v>1620</v>
      </c>
      <c r="D103" s="117" t="s">
        <v>1541</v>
      </c>
      <c r="E103" s="117">
        <v>20</v>
      </c>
      <c r="F103" s="117" t="s">
        <v>1364</v>
      </c>
    </row>
    <row r="104" spans="1:6" ht="12.75">
      <c r="A104" s="124"/>
      <c r="B104" s="117" t="s">
        <v>1621</v>
      </c>
      <c r="C104" s="117" t="s">
        <v>1622</v>
      </c>
      <c r="D104" s="117" t="s">
        <v>1465</v>
      </c>
      <c r="E104" s="117" t="s">
        <v>1623</v>
      </c>
      <c r="F104" s="117" t="s">
        <v>1364</v>
      </c>
    </row>
    <row r="105" spans="1:6" ht="12.75">
      <c r="A105" s="124"/>
      <c r="B105" s="117" t="s">
        <v>1624</v>
      </c>
      <c r="C105" s="117" t="s">
        <v>1625</v>
      </c>
      <c r="D105" s="117" t="s">
        <v>1582</v>
      </c>
      <c r="E105" s="117" t="s">
        <v>1510</v>
      </c>
      <c r="F105" s="117" t="s">
        <v>1364</v>
      </c>
    </row>
    <row r="106" spans="1:6" ht="12.75">
      <c r="A106" s="124"/>
      <c r="B106" s="117" t="s">
        <v>1626</v>
      </c>
      <c r="C106" s="117" t="s">
        <v>1627</v>
      </c>
      <c r="D106" s="117" t="s">
        <v>1628</v>
      </c>
      <c r="E106" s="117" t="s">
        <v>1608</v>
      </c>
      <c r="F106" s="117" t="s">
        <v>1364</v>
      </c>
    </row>
    <row r="107" spans="1:6" ht="12.75">
      <c r="A107" s="124"/>
      <c r="B107" s="117" t="s">
        <v>1629</v>
      </c>
      <c r="C107" s="117" t="s">
        <v>1630</v>
      </c>
      <c r="D107" s="117" t="s">
        <v>1607</v>
      </c>
      <c r="E107" s="117" t="s">
        <v>1510</v>
      </c>
      <c r="F107" s="117" t="s">
        <v>1364</v>
      </c>
    </row>
    <row r="108" spans="1:6" ht="12.75">
      <c r="A108" s="124"/>
      <c r="B108" s="117" t="s">
        <v>1631</v>
      </c>
      <c r="C108" s="117" t="s">
        <v>1632</v>
      </c>
      <c r="D108" s="117" t="s">
        <v>1435</v>
      </c>
      <c r="E108" s="117" t="s">
        <v>1608</v>
      </c>
      <c r="F108" s="117" t="s">
        <v>1364</v>
      </c>
    </row>
    <row r="109" spans="1:6" ht="12.75">
      <c r="A109" s="124"/>
      <c r="B109" s="117" t="s">
        <v>1633</v>
      </c>
      <c r="C109" s="117" t="s">
        <v>1634</v>
      </c>
      <c r="D109" s="117" t="s">
        <v>1582</v>
      </c>
      <c r="E109" s="117" t="s">
        <v>1635</v>
      </c>
      <c r="F109" s="117" t="s">
        <v>1364</v>
      </c>
    </row>
    <row r="110" spans="1:6" ht="12.75">
      <c r="A110" s="124"/>
      <c r="B110" s="117" t="s">
        <v>1636</v>
      </c>
      <c r="C110" s="117" t="s">
        <v>1637</v>
      </c>
      <c r="D110" s="117" t="s">
        <v>1638</v>
      </c>
      <c r="E110" s="117" t="s">
        <v>1639</v>
      </c>
      <c r="F110" s="117" t="s">
        <v>1364</v>
      </c>
    </row>
    <row r="111" spans="1:6" ht="12.75">
      <c r="A111" s="124"/>
      <c r="B111" s="117" t="s">
        <v>1640</v>
      </c>
      <c r="C111" s="117" t="s">
        <v>1641</v>
      </c>
      <c r="D111" s="117" t="s">
        <v>1642</v>
      </c>
      <c r="E111" s="117" t="s">
        <v>1643</v>
      </c>
      <c r="F111" s="117" t="s">
        <v>1364</v>
      </c>
    </row>
    <row r="112" spans="1:6" ht="12.75">
      <c r="A112" s="124"/>
      <c r="B112" s="117" t="s">
        <v>1644</v>
      </c>
      <c r="C112" s="117" t="s">
        <v>1645</v>
      </c>
      <c r="D112" s="117" t="s">
        <v>1646</v>
      </c>
      <c r="E112" s="117" t="s">
        <v>1647</v>
      </c>
      <c r="F112" s="117" t="s">
        <v>1364</v>
      </c>
    </row>
    <row r="113" spans="1:6" ht="12.75">
      <c r="A113" s="124"/>
      <c r="B113" s="117" t="s">
        <v>1648</v>
      </c>
      <c r="C113" s="117" t="s">
        <v>1649</v>
      </c>
      <c r="D113" s="117" t="s">
        <v>1650</v>
      </c>
      <c r="E113" s="117" t="s">
        <v>1651</v>
      </c>
      <c r="F113" s="117" t="s">
        <v>1364</v>
      </c>
    </row>
    <row r="114" spans="1:6" ht="12.75">
      <c r="A114" s="124"/>
      <c r="B114" s="117" t="s">
        <v>1652</v>
      </c>
      <c r="C114" s="117" t="s">
        <v>1653</v>
      </c>
      <c r="D114" s="117" t="s">
        <v>1582</v>
      </c>
      <c r="E114" s="117">
        <v>5</v>
      </c>
      <c r="F114" s="117" t="s">
        <v>1364</v>
      </c>
    </row>
    <row r="115" spans="1:6" ht="12.75">
      <c r="A115" s="124"/>
      <c r="B115" s="117" t="s">
        <v>1654</v>
      </c>
      <c r="C115" s="117" t="s">
        <v>1655</v>
      </c>
      <c r="D115" s="117" t="s">
        <v>1656</v>
      </c>
      <c r="E115" s="117" t="s">
        <v>1510</v>
      </c>
      <c r="F115" s="117" t="s">
        <v>1364</v>
      </c>
    </row>
    <row r="116" spans="1:6" ht="12.75">
      <c r="A116" s="124"/>
      <c r="B116" s="117" t="s">
        <v>1657</v>
      </c>
      <c r="C116" s="117" t="s">
        <v>1658</v>
      </c>
      <c r="D116" s="117" t="s">
        <v>1659</v>
      </c>
      <c r="E116" s="117" t="s">
        <v>1660</v>
      </c>
      <c r="F116" s="117" t="s">
        <v>1364</v>
      </c>
    </row>
    <row r="117" spans="1:6" ht="12.75">
      <c r="A117" s="124"/>
      <c r="B117" s="117" t="s">
        <v>1661</v>
      </c>
      <c r="C117" s="117" t="s">
        <v>1662</v>
      </c>
      <c r="D117" s="117" t="s">
        <v>1507</v>
      </c>
      <c r="E117" s="117">
        <v>70</v>
      </c>
      <c r="F117" s="117" t="s">
        <v>1364</v>
      </c>
    </row>
    <row r="118" spans="1:6" ht="12.75">
      <c r="A118" s="124"/>
      <c r="B118" s="117" t="s">
        <v>1663</v>
      </c>
      <c r="C118" s="117" t="s">
        <v>1664</v>
      </c>
      <c r="D118" s="117" t="s">
        <v>1507</v>
      </c>
      <c r="E118" s="117">
        <v>30</v>
      </c>
      <c r="F118" s="117" t="s">
        <v>1364</v>
      </c>
    </row>
    <row r="119" spans="1:6" ht="12.75">
      <c r="A119" s="124"/>
      <c r="B119" s="117" t="s">
        <v>1665</v>
      </c>
      <c r="C119" s="117" t="s">
        <v>1666</v>
      </c>
      <c r="D119" s="117" t="s">
        <v>1656</v>
      </c>
      <c r="E119" s="117" t="s">
        <v>1510</v>
      </c>
      <c r="F119" s="117" t="s">
        <v>1364</v>
      </c>
    </row>
    <row r="120" spans="1:6" ht="12.75">
      <c r="A120" s="124"/>
      <c r="B120" s="117" t="s">
        <v>1667</v>
      </c>
      <c r="C120" s="117" t="s">
        <v>1668</v>
      </c>
      <c r="D120" s="117" t="s">
        <v>1582</v>
      </c>
      <c r="E120" s="117">
        <v>22</v>
      </c>
      <c r="F120" s="117" t="s">
        <v>1364</v>
      </c>
    </row>
    <row r="121" spans="1:6" ht="12.75">
      <c r="A121" s="124"/>
      <c r="B121" s="117" t="s">
        <v>1669</v>
      </c>
      <c r="C121" s="117" t="s">
        <v>1670</v>
      </c>
      <c r="D121" s="117" t="s">
        <v>1671</v>
      </c>
      <c r="E121" s="117" t="s">
        <v>1510</v>
      </c>
      <c r="F121" s="117" t="s">
        <v>1364</v>
      </c>
    </row>
    <row r="122" spans="1:6" ht="12.75">
      <c r="A122" s="124"/>
      <c r="B122" s="117" t="s">
        <v>1672</v>
      </c>
      <c r="C122" s="117" t="s">
        <v>1672</v>
      </c>
      <c r="D122" s="117" t="s">
        <v>1673</v>
      </c>
      <c r="E122" s="117" t="s">
        <v>1673</v>
      </c>
      <c r="F122" s="117" t="s">
        <v>1364</v>
      </c>
    </row>
    <row r="123" spans="1:6" ht="12.75">
      <c r="A123" s="124"/>
      <c r="B123" s="117" t="s">
        <v>1674</v>
      </c>
      <c r="C123" s="117" t="s">
        <v>1675</v>
      </c>
      <c r="D123" s="117" t="s">
        <v>1582</v>
      </c>
      <c r="E123" s="117">
        <v>200</v>
      </c>
      <c r="F123" s="117" t="s">
        <v>1364</v>
      </c>
    </row>
    <row r="124" spans="1:6" ht="12.75">
      <c r="A124" s="124"/>
      <c r="B124" s="117" t="s">
        <v>1676</v>
      </c>
      <c r="C124" s="117" t="s">
        <v>1677</v>
      </c>
      <c r="D124" s="117" t="s">
        <v>1507</v>
      </c>
      <c r="E124" s="117">
        <v>10</v>
      </c>
      <c r="F124" s="117" t="s">
        <v>1364</v>
      </c>
    </row>
    <row r="125" spans="1:6" ht="12.75">
      <c r="A125" s="124"/>
      <c r="B125" s="117" t="s">
        <v>1678</v>
      </c>
      <c r="C125" s="117" t="s">
        <v>1679</v>
      </c>
      <c r="D125" s="117" t="s">
        <v>1607</v>
      </c>
      <c r="E125" s="117" t="s">
        <v>1510</v>
      </c>
      <c r="F125" s="117" t="s">
        <v>1364</v>
      </c>
    </row>
    <row r="126" spans="1:6" ht="12.75">
      <c r="A126" s="124"/>
      <c r="B126" s="117" t="s">
        <v>1680</v>
      </c>
      <c r="C126" s="117" t="s">
        <v>1681</v>
      </c>
      <c r="D126" s="117" t="s">
        <v>1582</v>
      </c>
      <c r="E126" s="117">
        <v>18</v>
      </c>
      <c r="F126" s="117" t="s">
        <v>1364</v>
      </c>
    </row>
    <row r="127" spans="1:6" ht="12.75">
      <c r="A127" s="124"/>
      <c r="B127" s="117" t="s">
        <v>1682</v>
      </c>
      <c r="C127" s="117" t="s">
        <v>1683</v>
      </c>
      <c r="D127" s="117" t="s">
        <v>1558</v>
      </c>
      <c r="E127" s="117" t="s">
        <v>1510</v>
      </c>
      <c r="F127" s="117" t="s">
        <v>1364</v>
      </c>
    </row>
    <row r="128" spans="1:6" ht="12.75">
      <c r="A128" s="124"/>
      <c r="B128" s="117" t="s">
        <v>1684</v>
      </c>
      <c r="C128" s="117" t="s">
        <v>1684</v>
      </c>
      <c r="D128" s="117" t="s">
        <v>1673</v>
      </c>
      <c r="E128" s="117" t="s">
        <v>1673</v>
      </c>
      <c r="F128" s="117" t="s">
        <v>1364</v>
      </c>
    </row>
    <row r="129" spans="1:6" ht="12.75">
      <c r="A129" s="124"/>
      <c r="B129" s="117" t="s">
        <v>1685</v>
      </c>
      <c r="C129" s="117" t="s">
        <v>1686</v>
      </c>
      <c r="D129" s="117" t="s">
        <v>1616</v>
      </c>
      <c r="E129" s="117">
        <v>25</v>
      </c>
      <c r="F129" s="117" t="s">
        <v>1364</v>
      </c>
    </row>
    <row r="130" spans="1:6" ht="12.75">
      <c r="A130" s="124"/>
      <c r="B130" s="117" t="s">
        <v>1687</v>
      </c>
      <c r="C130" s="117" t="s">
        <v>1687</v>
      </c>
      <c r="D130" s="117" t="s">
        <v>1673</v>
      </c>
      <c r="E130" s="117" t="s">
        <v>1673</v>
      </c>
      <c r="F130" s="117" t="s">
        <v>1364</v>
      </c>
    </row>
    <row r="131" spans="1:6" ht="12.75">
      <c r="A131" s="124"/>
      <c r="B131" s="117" t="s">
        <v>1688</v>
      </c>
      <c r="C131" s="117" t="s">
        <v>1688</v>
      </c>
      <c r="D131" s="117" t="s">
        <v>1673</v>
      </c>
      <c r="E131" s="117" t="s">
        <v>1673</v>
      </c>
      <c r="F131" s="117" t="s">
        <v>1364</v>
      </c>
    </row>
    <row r="132" spans="1:6" ht="12.75">
      <c r="A132" s="124"/>
      <c r="B132" s="117" t="s">
        <v>1689</v>
      </c>
      <c r="C132" s="117" t="s">
        <v>1690</v>
      </c>
      <c r="D132" s="117" t="s">
        <v>1558</v>
      </c>
      <c r="E132" s="117" t="s">
        <v>1691</v>
      </c>
      <c r="F132" s="117" t="s">
        <v>1364</v>
      </c>
    </row>
    <row r="133" spans="1:6" ht="12.75">
      <c r="A133" s="124"/>
      <c r="B133" s="117" t="s">
        <v>1692</v>
      </c>
      <c r="C133" s="117" t="s">
        <v>1693</v>
      </c>
      <c r="D133" s="117" t="s">
        <v>1507</v>
      </c>
      <c r="E133" s="117">
        <v>51</v>
      </c>
      <c r="F133" s="117" t="s">
        <v>1364</v>
      </c>
    </row>
    <row r="134" spans="1:6" ht="12.75">
      <c r="A134" s="124"/>
      <c r="B134" s="117" t="s">
        <v>1694</v>
      </c>
      <c r="C134" s="117" t="s">
        <v>1695</v>
      </c>
      <c r="D134" s="117" t="s">
        <v>1507</v>
      </c>
      <c r="E134" s="117">
        <v>25</v>
      </c>
      <c r="F134" s="117" t="s">
        <v>1364</v>
      </c>
    </row>
    <row r="135" ht="12.75">
      <c r="A135" s="125" t="s">
        <v>1696</v>
      </c>
    </row>
    <row r="136" spans="1:6" ht="12.75">
      <c r="A136" s="125"/>
      <c r="B136" s="117" t="s">
        <v>1697</v>
      </c>
      <c r="C136" s="117" t="s">
        <v>1698</v>
      </c>
      <c r="D136" s="117" t="s">
        <v>1507</v>
      </c>
      <c r="E136" s="117">
        <v>10</v>
      </c>
      <c r="F136" s="117" t="s">
        <v>1364</v>
      </c>
    </row>
    <row r="137" spans="1:6" ht="12.75">
      <c r="A137" s="125"/>
      <c r="B137" s="117" t="s">
        <v>1699</v>
      </c>
      <c r="C137" s="117" t="s">
        <v>1700</v>
      </c>
      <c r="D137" s="117" t="s">
        <v>1507</v>
      </c>
      <c r="E137" s="117">
        <v>10</v>
      </c>
      <c r="F137" s="117" t="s">
        <v>1364</v>
      </c>
    </row>
    <row r="138" spans="1:6" ht="12.75">
      <c r="A138" s="125"/>
      <c r="B138" s="117" t="s">
        <v>1701</v>
      </c>
      <c r="C138" s="117" t="s">
        <v>1702</v>
      </c>
      <c r="D138" s="117" t="s">
        <v>1507</v>
      </c>
      <c r="E138" s="117">
        <v>10</v>
      </c>
      <c r="F138" s="117" t="s">
        <v>1364</v>
      </c>
    </row>
    <row r="139" spans="1:6" ht="12.75">
      <c r="A139" s="125"/>
      <c r="B139" s="117" t="s">
        <v>1703</v>
      </c>
      <c r="C139" s="117" t="s">
        <v>1704</v>
      </c>
      <c r="D139" s="117" t="s">
        <v>1705</v>
      </c>
      <c r="E139" s="117" t="s">
        <v>1706</v>
      </c>
      <c r="F139" s="117" t="s">
        <v>1364</v>
      </c>
    </row>
    <row r="140" spans="1:6" ht="12.75">
      <c r="A140" s="125"/>
      <c r="B140" s="117" t="s">
        <v>1707</v>
      </c>
      <c r="C140" s="117" t="s">
        <v>1708</v>
      </c>
      <c r="D140" s="117" t="s">
        <v>1709</v>
      </c>
      <c r="E140" s="117" t="s">
        <v>1510</v>
      </c>
      <c r="F140" s="117" t="s">
        <v>1364</v>
      </c>
    </row>
    <row r="141" spans="1:6" ht="12.75">
      <c r="A141" s="125"/>
      <c r="B141" s="117" t="s">
        <v>1710</v>
      </c>
      <c r="C141" s="117" t="s">
        <v>1711</v>
      </c>
      <c r="D141" s="117" t="s">
        <v>1507</v>
      </c>
      <c r="E141" s="117">
        <v>10</v>
      </c>
      <c r="F141" s="117" t="s">
        <v>1364</v>
      </c>
    </row>
    <row r="142" spans="1:6" ht="12.75">
      <c r="A142" s="125"/>
      <c r="B142" s="117" t="s">
        <v>1712</v>
      </c>
      <c r="C142" s="117" t="s">
        <v>1713</v>
      </c>
      <c r="D142" s="117" t="s">
        <v>1709</v>
      </c>
      <c r="E142" s="117" t="s">
        <v>1596</v>
      </c>
      <c r="F142" s="117" t="s">
        <v>1364</v>
      </c>
    </row>
    <row r="143" ht="12.75">
      <c r="A143" s="126" t="s">
        <v>1714</v>
      </c>
    </row>
    <row r="144" spans="1:6" ht="12.75">
      <c r="A144" s="126"/>
      <c r="B144" s="117" t="s">
        <v>1715</v>
      </c>
      <c r="C144" s="117" t="s">
        <v>1716</v>
      </c>
      <c r="D144" s="117" t="s">
        <v>1717</v>
      </c>
      <c r="E144" s="117" t="s">
        <v>1718</v>
      </c>
      <c r="F144" s="117" t="s">
        <v>1364</v>
      </c>
    </row>
    <row r="145" spans="1:6" ht="12.75">
      <c r="A145" s="126"/>
      <c r="B145" s="117" t="s">
        <v>1719</v>
      </c>
      <c r="C145" s="117" t="s">
        <v>1720</v>
      </c>
      <c r="D145" s="117" t="s">
        <v>1721</v>
      </c>
      <c r="E145" s="117" t="s">
        <v>1722</v>
      </c>
      <c r="F145" s="117" t="s">
        <v>1364</v>
      </c>
    </row>
    <row r="146" spans="1:6" ht="12.75">
      <c r="A146" s="126"/>
      <c r="B146" s="117" t="s">
        <v>1723</v>
      </c>
      <c r="C146" s="117" t="s">
        <v>1724</v>
      </c>
      <c r="D146" s="117" t="s">
        <v>1725</v>
      </c>
      <c r="E146" s="117" t="s">
        <v>1726</v>
      </c>
      <c r="F146" s="117" t="s">
        <v>1364</v>
      </c>
    </row>
    <row r="147" spans="1:6" ht="12.75">
      <c r="A147" s="126"/>
      <c r="B147" s="117" t="s">
        <v>1727</v>
      </c>
      <c r="C147" s="117" t="s">
        <v>1728</v>
      </c>
      <c r="D147" s="117" t="s">
        <v>1729</v>
      </c>
      <c r="E147" s="117" t="s">
        <v>1730</v>
      </c>
      <c r="F147" s="117" t="s">
        <v>1364</v>
      </c>
    </row>
    <row r="148" spans="1:6" ht="12.75">
      <c r="A148" s="126"/>
      <c r="B148" s="117" t="s">
        <v>1731</v>
      </c>
      <c r="C148" s="117" t="s">
        <v>1732</v>
      </c>
      <c r="D148" s="117" t="s">
        <v>1733</v>
      </c>
      <c r="E148" s="117" t="s">
        <v>1734</v>
      </c>
      <c r="F148" s="117" t="s">
        <v>1364</v>
      </c>
    </row>
    <row r="149" spans="1:6" ht="12.75">
      <c r="A149" s="126"/>
      <c r="B149" s="117" t="s">
        <v>1735</v>
      </c>
      <c r="C149" s="117" t="s">
        <v>1735</v>
      </c>
      <c r="D149" s="117" t="s">
        <v>1673</v>
      </c>
      <c r="E149" s="117" t="s">
        <v>1673</v>
      </c>
      <c r="F149" s="117" t="s">
        <v>1364</v>
      </c>
    </row>
    <row r="150" spans="1:6" ht="12.75">
      <c r="A150" s="126"/>
      <c r="B150" s="117" t="s">
        <v>1736</v>
      </c>
      <c r="C150" s="117" t="s">
        <v>1737</v>
      </c>
      <c r="D150" s="117" t="s">
        <v>1738</v>
      </c>
      <c r="E150" s="117" t="s">
        <v>1739</v>
      </c>
      <c r="F150" s="117" t="s">
        <v>1364</v>
      </c>
    </row>
    <row r="151" spans="1:6" ht="12.75">
      <c r="A151" s="126"/>
      <c r="B151" s="117" t="s">
        <v>1740</v>
      </c>
      <c r="C151" s="117" t="s">
        <v>1720</v>
      </c>
      <c r="D151" s="117" t="s">
        <v>1741</v>
      </c>
      <c r="E151" s="117" t="s">
        <v>1742</v>
      </c>
      <c r="F151" s="117" t="s">
        <v>1364</v>
      </c>
    </row>
    <row r="152" spans="1:6" ht="12.75">
      <c r="A152" s="126"/>
      <c r="B152" s="117" t="s">
        <v>1743</v>
      </c>
      <c r="C152" s="117" t="s">
        <v>1744</v>
      </c>
      <c r="D152" s="117" t="s">
        <v>1745</v>
      </c>
      <c r="E152" s="117" t="s">
        <v>1746</v>
      </c>
      <c r="F152" s="117" t="s">
        <v>1364</v>
      </c>
    </row>
    <row r="153" spans="1:6" ht="12.75">
      <c r="A153" s="126"/>
      <c r="B153" s="117" t="s">
        <v>1747</v>
      </c>
      <c r="C153" s="117" t="s">
        <v>1748</v>
      </c>
      <c r="D153" s="117" t="s">
        <v>1749</v>
      </c>
      <c r="E153" s="117" t="s">
        <v>1750</v>
      </c>
      <c r="F153" s="118" t="s">
        <v>1323</v>
      </c>
    </row>
    <row r="154" spans="1:6" ht="12.75">
      <c r="A154" s="126"/>
      <c r="B154" s="117" t="s">
        <v>1751</v>
      </c>
      <c r="C154" s="117" t="s">
        <v>1752</v>
      </c>
      <c r="D154" s="117" t="s">
        <v>1753</v>
      </c>
      <c r="E154" s="117" t="s">
        <v>1754</v>
      </c>
      <c r="F154" s="118" t="s">
        <v>1323</v>
      </c>
    </row>
    <row r="155" spans="1:6" ht="12.75">
      <c r="A155" s="126"/>
      <c r="B155" s="117" t="s">
        <v>1755</v>
      </c>
      <c r="C155" s="117" t="s">
        <v>1756</v>
      </c>
      <c r="D155" s="117" t="s">
        <v>1541</v>
      </c>
      <c r="E155" s="117" t="s">
        <v>1757</v>
      </c>
      <c r="F155" s="118" t="s">
        <v>1323</v>
      </c>
    </row>
    <row r="156" spans="1:6" ht="12.75">
      <c r="A156" s="126"/>
      <c r="B156" s="117" t="s">
        <v>1758</v>
      </c>
      <c r="C156" s="117" t="s">
        <v>1759</v>
      </c>
      <c r="D156" s="117" t="s">
        <v>1760</v>
      </c>
      <c r="E156" s="117" t="s">
        <v>1761</v>
      </c>
      <c r="F156" s="118" t="s">
        <v>1323</v>
      </c>
    </row>
    <row r="157" spans="1:6" ht="12.75">
      <c r="A157" s="126"/>
      <c r="B157" s="117" t="s">
        <v>1762</v>
      </c>
      <c r="C157" s="117" t="s">
        <v>1763</v>
      </c>
      <c r="D157" s="117" t="s">
        <v>1764</v>
      </c>
      <c r="E157" s="117">
        <v>3</v>
      </c>
      <c r="F157" s="118" t="s">
        <v>1323</v>
      </c>
    </row>
    <row r="158" spans="1:6" ht="12.75">
      <c r="A158" s="126"/>
      <c r="B158" s="117" t="s">
        <v>1765</v>
      </c>
      <c r="C158" s="117" t="s">
        <v>1766</v>
      </c>
      <c r="D158" s="117" t="s">
        <v>1767</v>
      </c>
      <c r="E158" s="117" t="s">
        <v>1768</v>
      </c>
      <c r="F158" s="118" t="s">
        <v>1323</v>
      </c>
    </row>
    <row r="159" spans="1:6" ht="12.75">
      <c r="A159" s="126"/>
      <c r="B159" s="117" t="s">
        <v>1769</v>
      </c>
      <c r="C159" s="117" t="s">
        <v>1770</v>
      </c>
      <c r="D159" s="117" t="s">
        <v>1408</v>
      </c>
      <c r="E159" s="117" t="s">
        <v>1771</v>
      </c>
      <c r="F159" s="117" t="s">
        <v>1364</v>
      </c>
    </row>
    <row r="160" spans="1:6" ht="12.75">
      <c r="A160" s="126"/>
      <c r="B160" s="117" t="s">
        <v>1772</v>
      </c>
      <c r="C160" s="117" t="s">
        <v>1773</v>
      </c>
      <c r="D160" s="117" t="s">
        <v>1774</v>
      </c>
      <c r="E160" s="117" t="s">
        <v>1775</v>
      </c>
      <c r="F160" s="117" t="s">
        <v>1364</v>
      </c>
    </row>
    <row r="161" spans="1:6" ht="12.75">
      <c r="A161" s="126"/>
      <c r="B161" s="117" t="s">
        <v>1776</v>
      </c>
      <c r="C161" s="117" t="s">
        <v>1777</v>
      </c>
      <c r="D161" s="117" t="s">
        <v>1778</v>
      </c>
      <c r="E161" s="117" t="s">
        <v>1779</v>
      </c>
      <c r="F161" s="117" t="s">
        <v>1364</v>
      </c>
    </row>
    <row r="162" spans="1:6" ht="12.75">
      <c r="A162" s="126"/>
      <c r="B162" s="117" t="s">
        <v>1780</v>
      </c>
      <c r="C162" s="117" t="s">
        <v>1781</v>
      </c>
      <c r="D162" s="117" t="s">
        <v>1767</v>
      </c>
      <c r="E162" s="117" t="s">
        <v>1782</v>
      </c>
      <c r="F162" s="118" t="s">
        <v>1323</v>
      </c>
    </row>
    <row r="163" spans="1:6" ht="12.75">
      <c r="A163" s="126"/>
      <c r="B163" s="117" t="s">
        <v>1783</v>
      </c>
      <c r="C163" s="117" t="s">
        <v>1784</v>
      </c>
      <c r="D163" s="117" t="s">
        <v>1785</v>
      </c>
      <c r="E163" s="117">
        <v>150</v>
      </c>
      <c r="F163" s="118" t="s">
        <v>1323</v>
      </c>
    </row>
    <row r="164" spans="1:6" ht="12.75">
      <c r="A164" s="126"/>
      <c r="B164" s="117" t="s">
        <v>1786</v>
      </c>
      <c r="C164" s="117" t="s">
        <v>1787</v>
      </c>
      <c r="D164" s="117" t="s">
        <v>1788</v>
      </c>
      <c r="E164" s="117" t="s">
        <v>1789</v>
      </c>
      <c r="F164" s="118" t="s">
        <v>1323</v>
      </c>
    </row>
    <row r="165" spans="1:6" ht="12.75">
      <c r="A165" s="126"/>
      <c r="B165" s="117" t="s">
        <v>1790</v>
      </c>
      <c r="C165" s="117" t="s">
        <v>1791</v>
      </c>
      <c r="D165" s="117" t="s">
        <v>1541</v>
      </c>
      <c r="E165" s="117" t="s">
        <v>1757</v>
      </c>
      <c r="F165" s="118" t="s">
        <v>1323</v>
      </c>
    </row>
    <row r="166" spans="1:6" ht="12.75">
      <c r="A166" s="126"/>
      <c r="B166" s="117" t="s">
        <v>1792</v>
      </c>
      <c r="C166" s="117" t="s">
        <v>1793</v>
      </c>
      <c r="D166" s="117" t="s">
        <v>1541</v>
      </c>
      <c r="E166" s="117" t="s">
        <v>1757</v>
      </c>
      <c r="F166" s="118" t="s">
        <v>1323</v>
      </c>
    </row>
    <row r="167" spans="1:6" ht="12.75">
      <c r="A167" s="126"/>
      <c r="B167" s="117" t="s">
        <v>1794</v>
      </c>
      <c r="C167" s="117" t="s">
        <v>1795</v>
      </c>
      <c r="D167" s="117" t="s">
        <v>1796</v>
      </c>
      <c r="E167" s="117" t="s">
        <v>1797</v>
      </c>
      <c r="F167" s="118" t="s">
        <v>1323</v>
      </c>
    </row>
    <row r="168" spans="1:6" ht="12.75">
      <c r="A168" s="126"/>
      <c r="B168" s="117" t="s">
        <v>1798</v>
      </c>
      <c r="C168" s="117" t="s">
        <v>1799</v>
      </c>
      <c r="D168" s="117" t="s">
        <v>1541</v>
      </c>
      <c r="E168" s="117" t="s">
        <v>1757</v>
      </c>
      <c r="F168" s="118" t="s">
        <v>1323</v>
      </c>
    </row>
    <row r="169" spans="1:6" ht="12.75">
      <c r="A169" s="126"/>
      <c r="B169" s="117" t="s">
        <v>1800</v>
      </c>
      <c r="C169" s="117" t="s">
        <v>1801</v>
      </c>
      <c r="D169" s="117" t="s">
        <v>1802</v>
      </c>
      <c r="E169" s="117" t="s">
        <v>1803</v>
      </c>
      <c r="F169" s="118" t="s">
        <v>1323</v>
      </c>
    </row>
    <row r="170" spans="1:6" ht="12.75">
      <c r="A170" s="126"/>
      <c r="B170" s="117" t="s">
        <v>1804</v>
      </c>
      <c r="C170" s="117" t="s">
        <v>1805</v>
      </c>
      <c r="D170" s="117" t="s">
        <v>1806</v>
      </c>
      <c r="E170" s="117" t="s">
        <v>1807</v>
      </c>
      <c r="F170" s="118" t="s">
        <v>1323</v>
      </c>
    </row>
    <row r="171" spans="1:6" ht="12.75">
      <c r="A171" s="126"/>
      <c r="B171" s="117" t="s">
        <v>1808</v>
      </c>
      <c r="C171" s="117" t="s">
        <v>1809</v>
      </c>
      <c r="D171" s="117" t="s">
        <v>1810</v>
      </c>
      <c r="E171" s="117" t="s">
        <v>1811</v>
      </c>
      <c r="F171" s="118" t="s">
        <v>1323</v>
      </c>
    </row>
    <row r="172" spans="1:6" ht="12.75">
      <c r="A172" s="126"/>
      <c r="B172" s="117" t="s">
        <v>1812</v>
      </c>
      <c r="C172" s="117" t="s">
        <v>1645</v>
      </c>
      <c r="D172" s="117" t="s">
        <v>1582</v>
      </c>
      <c r="E172" s="117" t="s">
        <v>1813</v>
      </c>
      <c r="F172" s="118" t="s">
        <v>1323</v>
      </c>
    </row>
    <row r="173" spans="1:6" ht="12.75">
      <c r="A173" s="126"/>
      <c r="B173" s="117" t="s">
        <v>1814</v>
      </c>
      <c r="C173" s="117" t="s">
        <v>1815</v>
      </c>
      <c r="D173" s="117" t="s">
        <v>1816</v>
      </c>
      <c r="E173" s="117" t="s">
        <v>1817</v>
      </c>
      <c r="F173" s="118" t="s">
        <v>1323</v>
      </c>
    </row>
    <row r="174" spans="1:6" ht="12.75">
      <c r="A174" s="126"/>
      <c r="B174" s="117" t="s">
        <v>1818</v>
      </c>
      <c r="C174" s="117" t="s">
        <v>1819</v>
      </c>
      <c r="D174" s="117" t="s">
        <v>1616</v>
      </c>
      <c r="E174" s="117">
        <v>180</v>
      </c>
      <c r="F174" s="117" t="s">
        <v>1364</v>
      </c>
    </row>
    <row r="175" spans="1:6" ht="12.75">
      <c r="A175" s="126"/>
      <c r="B175" s="117" t="s">
        <v>1820</v>
      </c>
      <c r="C175" s="117" t="s">
        <v>1821</v>
      </c>
      <c r="D175" s="117" t="s">
        <v>1582</v>
      </c>
      <c r="E175" s="117" t="s">
        <v>1822</v>
      </c>
      <c r="F175" s="118" t="s">
        <v>1323</v>
      </c>
    </row>
    <row r="176" spans="1:6" ht="12.75">
      <c r="A176" s="126"/>
      <c r="B176" s="117" t="s">
        <v>1823</v>
      </c>
      <c r="C176" s="117" t="s">
        <v>1824</v>
      </c>
      <c r="D176" s="117" t="s">
        <v>1825</v>
      </c>
      <c r="E176" s="117" t="s">
        <v>1596</v>
      </c>
      <c r="F176" s="118" t="s">
        <v>1323</v>
      </c>
    </row>
    <row r="177" spans="1:6" ht="12.75">
      <c r="A177" s="126"/>
      <c r="B177" s="117" t="s">
        <v>1826</v>
      </c>
      <c r="C177" s="117" t="s">
        <v>1827</v>
      </c>
      <c r="D177" s="117" t="s">
        <v>1828</v>
      </c>
      <c r="E177" s="117" t="s">
        <v>1829</v>
      </c>
      <c r="F177" s="118" t="s">
        <v>1323</v>
      </c>
    </row>
    <row r="178" spans="1:6" ht="12.75">
      <c r="A178" s="126"/>
      <c r="B178" s="117" t="s">
        <v>1830</v>
      </c>
      <c r="C178" s="117" t="s">
        <v>1831</v>
      </c>
      <c r="D178" s="117" t="s">
        <v>1832</v>
      </c>
      <c r="E178" s="117" t="s">
        <v>1833</v>
      </c>
      <c r="F178" s="118" t="s">
        <v>1323</v>
      </c>
    </row>
    <row r="179" spans="1:6" ht="12.75">
      <c r="A179" s="126"/>
      <c r="B179" s="117" t="s">
        <v>1834</v>
      </c>
      <c r="C179" s="117" t="s">
        <v>1835</v>
      </c>
      <c r="D179" s="117" t="s">
        <v>1836</v>
      </c>
      <c r="E179" s="117" t="s">
        <v>1837</v>
      </c>
      <c r="F179" s="117" t="s">
        <v>1364</v>
      </c>
    </row>
    <row r="180" spans="1:6" ht="12.75">
      <c r="A180" s="126"/>
      <c r="B180" s="117" t="s">
        <v>1838</v>
      </c>
      <c r="C180" s="117" t="s">
        <v>1839</v>
      </c>
      <c r="D180" s="117" t="s">
        <v>1840</v>
      </c>
      <c r="E180" s="117" t="s">
        <v>1841</v>
      </c>
      <c r="F180" s="117" t="s">
        <v>1364</v>
      </c>
    </row>
    <row r="181" spans="1:6" ht="12.75">
      <c r="A181" s="126"/>
      <c r="B181" s="117" t="s">
        <v>1842</v>
      </c>
      <c r="C181" s="117" t="s">
        <v>1843</v>
      </c>
      <c r="D181" s="117" t="s">
        <v>1844</v>
      </c>
      <c r="E181" s="117" t="s">
        <v>1845</v>
      </c>
      <c r="F181" s="117" t="s">
        <v>1364</v>
      </c>
    </row>
    <row r="182" spans="1:6" ht="12.75">
      <c r="A182" s="126"/>
      <c r="B182" s="117" t="s">
        <v>1846</v>
      </c>
      <c r="C182" s="117" t="s">
        <v>1847</v>
      </c>
      <c r="D182" s="117" t="s">
        <v>1848</v>
      </c>
      <c r="E182" s="117" t="s">
        <v>1849</v>
      </c>
      <c r="F182" s="117" t="s">
        <v>1364</v>
      </c>
    </row>
    <row r="183" ht="12.75">
      <c r="A183" s="127" t="s">
        <v>1850</v>
      </c>
    </row>
    <row r="184" spans="1:6" ht="12.75">
      <c r="A184" s="127"/>
      <c r="B184" s="117" t="s">
        <v>234</v>
      </c>
      <c r="C184" s="117" t="s">
        <v>1851</v>
      </c>
      <c r="D184" s="117" t="s">
        <v>1465</v>
      </c>
      <c r="E184" s="117" t="s">
        <v>567</v>
      </c>
      <c r="F184" s="117" t="s">
        <v>1364</v>
      </c>
    </row>
    <row r="185" spans="1:6" ht="12.75">
      <c r="A185" s="127"/>
      <c r="B185" s="117" t="s">
        <v>1852</v>
      </c>
      <c r="C185" s="117" t="s">
        <v>1853</v>
      </c>
      <c r="D185" s="117" t="s">
        <v>1854</v>
      </c>
      <c r="E185" s="117" t="s">
        <v>1855</v>
      </c>
      <c r="F185" s="117" t="s">
        <v>1364</v>
      </c>
    </row>
    <row r="186" spans="1:6" ht="12.75">
      <c r="A186" s="127"/>
      <c r="B186" s="117" t="s">
        <v>1856</v>
      </c>
      <c r="C186" s="117" t="s">
        <v>1857</v>
      </c>
      <c r="D186" s="117" t="s">
        <v>1858</v>
      </c>
      <c r="E186" s="117">
        <v>219</v>
      </c>
      <c r="F186" s="117" t="s">
        <v>1364</v>
      </c>
    </row>
    <row r="187" spans="1:6" ht="12.75">
      <c r="A187" s="127"/>
      <c r="B187" s="117" t="s">
        <v>1859</v>
      </c>
      <c r="C187" s="117" t="s">
        <v>1860</v>
      </c>
      <c r="D187" s="117" t="s">
        <v>1861</v>
      </c>
      <c r="E187" s="117">
        <v>42916</v>
      </c>
      <c r="F187" s="117" t="s">
        <v>1364</v>
      </c>
    </row>
    <row r="188" spans="1:6" ht="12.75">
      <c r="A188" s="127"/>
      <c r="B188" s="117" t="s">
        <v>1862</v>
      </c>
      <c r="C188" s="117" t="s">
        <v>1863</v>
      </c>
      <c r="D188" s="117" t="s">
        <v>1864</v>
      </c>
      <c r="E188" s="117">
        <v>42917</v>
      </c>
      <c r="F188" s="117" t="s">
        <v>1364</v>
      </c>
    </row>
    <row r="189" spans="1:6" ht="12.75">
      <c r="A189" s="127"/>
      <c r="B189" s="117" t="s">
        <v>1865</v>
      </c>
      <c r="C189" s="117" t="s">
        <v>1866</v>
      </c>
      <c r="D189" s="117" t="s">
        <v>1867</v>
      </c>
      <c r="E189" s="117" t="s">
        <v>1119</v>
      </c>
      <c r="F189" s="117" t="s">
        <v>1364</v>
      </c>
    </row>
    <row r="190" spans="1:6" ht="12.75">
      <c r="A190" s="127"/>
      <c r="B190" s="117" t="s">
        <v>1868</v>
      </c>
      <c r="C190" s="117" t="s">
        <v>1869</v>
      </c>
      <c r="D190" s="117" t="s">
        <v>1870</v>
      </c>
      <c r="E190" s="117" t="s">
        <v>1871</v>
      </c>
      <c r="F190" s="117" t="s">
        <v>1364</v>
      </c>
    </row>
    <row r="191" spans="1:6" ht="12.75">
      <c r="A191" s="127"/>
      <c r="B191" s="117" t="s">
        <v>1872</v>
      </c>
      <c r="C191" s="117" t="s">
        <v>1873</v>
      </c>
      <c r="D191" s="117" t="s">
        <v>1874</v>
      </c>
      <c r="E191" s="117" t="s">
        <v>1875</v>
      </c>
      <c r="F191" s="117" t="s">
        <v>1364</v>
      </c>
    </row>
    <row r="192" spans="1:6" ht="12.75">
      <c r="A192" s="127"/>
      <c r="B192" s="117" t="s">
        <v>1876</v>
      </c>
      <c r="C192" s="117" t="s">
        <v>1877</v>
      </c>
      <c r="D192" s="117" t="s">
        <v>1878</v>
      </c>
      <c r="E192" s="117">
        <v>38008</v>
      </c>
      <c r="F192" s="117" t="s">
        <v>1364</v>
      </c>
    </row>
    <row r="193" spans="1:6" ht="12.75">
      <c r="A193" s="127"/>
      <c r="B193" s="117" t="s">
        <v>1879</v>
      </c>
      <c r="C193" s="117" t="s">
        <v>1880</v>
      </c>
      <c r="D193" s="117" t="s">
        <v>1881</v>
      </c>
      <c r="E193" s="117" t="s">
        <v>1882</v>
      </c>
      <c r="F193" s="117" t="s">
        <v>1364</v>
      </c>
    </row>
    <row r="194" spans="1:6" ht="12.75">
      <c r="A194" s="127"/>
      <c r="B194" s="117" t="s">
        <v>961</v>
      </c>
      <c r="C194" s="117" t="s">
        <v>1883</v>
      </c>
      <c r="D194" s="117" t="s">
        <v>1884</v>
      </c>
      <c r="E194" s="117" t="s">
        <v>1885</v>
      </c>
      <c r="F194" s="117" t="s">
        <v>1364</v>
      </c>
    </row>
    <row r="195" spans="1:6" ht="12.75">
      <c r="A195" s="127"/>
      <c r="B195" s="117" t="s">
        <v>1886</v>
      </c>
      <c r="C195" s="117" t="s">
        <v>1887</v>
      </c>
      <c r="D195" s="117" t="s">
        <v>1888</v>
      </c>
      <c r="E195" s="117">
        <v>10</v>
      </c>
      <c r="F195" s="117" t="s">
        <v>1364</v>
      </c>
    </row>
    <row r="196" spans="1:6" ht="12.75">
      <c r="A196" s="127"/>
      <c r="B196" s="117" t="s">
        <v>1889</v>
      </c>
      <c r="C196" s="117" t="s">
        <v>1890</v>
      </c>
      <c r="D196" s="117" t="s">
        <v>1891</v>
      </c>
      <c r="E196" s="117" t="s">
        <v>1882</v>
      </c>
      <c r="F196" s="117" t="s">
        <v>1364</v>
      </c>
    </row>
    <row r="197" spans="1:6" ht="12.75">
      <c r="A197" s="127"/>
      <c r="B197" s="117" t="s">
        <v>1892</v>
      </c>
      <c r="C197" s="117" t="s">
        <v>1893</v>
      </c>
      <c r="D197" s="117" t="s">
        <v>1894</v>
      </c>
      <c r="E197" s="117">
        <v>5</v>
      </c>
      <c r="F197" s="117" t="s">
        <v>1364</v>
      </c>
    </row>
    <row r="198" spans="1:6" ht="12.75">
      <c r="A198" s="127"/>
      <c r="B198" s="117" t="s">
        <v>1895</v>
      </c>
      <c r="C198" s="117" t="s">
        <v>1896</v>
      </c>
      <c r="D198" s="117" t="s">
        <v>1897</v>
      </c>
      <c r="E198" s="117">
        <v>6</v>
      </c>
      <c r="F198" s="117" t="s">
        <v>1364</v>
      </c>
    </row>
    <row r="199" spans="1:6" ht="12.75">
      <c r="A199" s="127"/>
      <c r="B199" s="117" t="s">
        <v>1898</v>
      </c>
      <c r="C199" s="117" t="s">
        <v>1899</v>
      </c>
      <c r="D199" s="117" t="s">
        <v>1900</v>
      </c>
      <c r="E199" s="117">
        <v>3</v>
      </c>
      <c r="F199" s="117" t="s">
        <v>1364</v>
      </c>
    </row>
    <row r="200" spans="1:6" ht="12.75">
      <c r="A200" s="127"/>
      <c r="B200" s="117" t="s">
        <v>1901</v>
      </c>
      <c r="C200" s="117" t="s">
        <v>1902</v>
      </c>
      <c r="D200" s="117" t="s">
        <v>1405</v>
      </c>
      <c r="E200" s="117" t="s">
        <v>1903</v>
      </c>
      <c r="F200" s="117" t="s">
        <v>1364</v>
      </c>
    </row>
    <row r="201" spans="1:6" ht="12.75">
      <c r="A201" s="127"/>
      <c r="B201" s="117" t="s">
        <v>1904</v>
      </c>
      <c r="C201" s="117" t="s">
        <v>1905</v>
      </c>
      <c r="D201" s="117" t="s">
        <v>1767</v>
      </c>
      <c r="E201" s="117" t="s">
        <v>1768</v>
      </c>
      <c r="F201" s="117" t="s">
        <v>1364</v>
      </c>
    </row>
    <row r="202" spans="1:6" ht="12.75">
      <c r="A202" s="127"/>
      <c r="B202" s="117" t="s">
        <v>1906</v>
      </c>
      <c r="C202" s="117" t="s">
        <v>1907</v>
      </c>
      <c r="D202" s="117" t="s">
        <v>1908</v>
      </c>
      <c r="E202" s="117" t="s">
        <v>1909</v>
      </c>
      <c r="F202" s="117" t="s">
        <v>1364</v>
      </c>
    </row>
    <row r="203" spans="1:6" ht="12.75">
      <c r="A203" s="127"/>
      <c r="B203" s="117" t="s">
        <v>1910</v>
      </c>
      <c r="C203" s="117" t="s">
        <v>1911</v>
      </c>
      <c r="D203" s="117" t="s">
        <v>1912</v>
      </c>
      <c r="E203" s="117">
        <v>41504</v>
      </c>
      <c r="F203" s="117" t="s">
        <v>1364</v>
      </c>
    </row>
    <row r="204" spans="1:6" ht="12.75">
      <c r="A204" s="127"/>
      <c r="B204" s="117" t="s">
        <v>1913</v>
      </c>
      <c r="C204" s="117" t="s">
        <v>1914</v>
      </c>
      <c r="D204" s="117" t="s">
        <v>1915</v>
      </c>
      <c r="E204" s="117">
        <v>38108</v>
      </c>
      <c r="F204" s="117" t="s">
        <v>1364</v>
      </c>
    </row>
    <row r="205" spans="1:6" ht="12.75">
      <c r="A205" s="127"/>
      <c r="B205" s="117" t="s">
        <v>1916</v>
      </c>
      <c r="C205" s="117" t="s">
        <v>1917</v>
      </c>
      <c r="D205" s="117" t="s">
        <v>1918</v>
      </c>
      <c r="E205" s="117">
        <v>38108</v>
      </c>
      <c r="F205" s="117" t="s">
        <v>1364</v>
      </c>
    </row>
    <row r="206" spans="1:6" ht="12.75">
      <c r="A206" s="127"/>
      <c r="B206" s="117" t="s">
        <v>1919</v>
      </c>
      <c r="C206" s="117" t="s">
        <v>1920</v>
      </c>
      <c r="D206" s="117" t="s">
        <v>1878</v>
      </c>
      <c r="E206" s="117">
        <v>38108</v>
      </c>
      <c r="F206" s="117" t="s">
        <v>1364</v>
      </c>
    </row>
    <row r="207" spans="1:6" ht="12.75">
      <c r="A207" s="127"/>
      <c r="B207" s="117" t="s">
        <v>1921</v>
      </c>
      <c r="C207" s="117" t="s">
        <v>1922</v>
      </c>
      <c r="D207" s="117" t="s">
        <v>1767</v>
      </c>
      <c r="E207" s="117" t="s">
        <v>1768</v>
      </c>
      <c r="F207" s="117" t="s">
        <v>1364</v>
      </c>
    </row>
    <row r="208" spans="1:6" ht="12.75">
      <c r="A208" s="127"/>
      <c r="B208" s="117" t="s">
        <v>1923</v>
      </c>
      <c r="C208" s="117" t="s">
        <v>1924</v>
      </c>
      <c r="D208" s="117" t="s">
        <v>1925</v>
      </c>
      <c r="E208" s="117">
        <v>1</v>
      </c>
      <c r="F208" s="117" t="s">
        <v>1364</v>
      </c>
    </row>
    <row r="209" spans="1:6" ht="12.75">
      <c r="A209" s="127"/>
      <c r="B209" s="117" t="s">
        <v>1926</v>
      </c>
      <c r="C209" s="117" t="s">
        <v>1927</v>
      </c>
      <c r="D209" s="117" t="s">
        <v>1928</v>
      </c>
      <c r="E209" s="117" t="s">
        <v>1929</v>
      </c>
      <c r="F209" s="117" t="s">
        <v>1364</v>
      </c>
    </row>
    <row r="210" ht="12.75">
      <c r="A210" s="128" t="s">
        <v>1930</v>
      </c>
    </row>
    <row r="211" spans="1:6" ht="12.75">
      <c r="A211" s="128"/>
      <c r="B211" s="117" t="s">
        <v>1931</v>
      </c>
      <c r="C211" s="117" t="s">
        <v>1932</v>
      </c>
      <c r="D211" s="117" t="s">
        <v>1933</v>
      </c>
      <c r="E211" s="117" t="s">
        <v>1934</v>
      </c>
      <c r="F211" s="117" t="s">
        <v>1364</v>
      </c>
    </row>
    <row r="212" spans="1:6" ht="12.75">
      <c r="A212" s="128"/>
      <c r="B212" s="117" t="s">
        <v>1935</v>
      </c>
      <c r="C212" s="117" t="s">
        <v>1936</v>
      </c>
      <c r="D212" s="117" t="s">
        <v>1937</v>
      </c>
      <c r="E212" s="117">
        <v>47121602</v>
      </c>
      <c r="F212" s="117" t="s">
        <v>1364</v>
      </c>
    </row>
    <row r="213" spans="1:6" ht="12.75">
      <c r="A213" s="128"/>
      <c r="B213" s="117" t="s">
        <v>1938</v>
      </c>
      <c r="C213" s="117" t="s">
        <v>1939</v>
      </c>
      <c r="D213" s="117" t="s">
        <v>1940</v>
      </c>
      <c r="E213" s="117" t="s">
        <v>1941</v>
      </c>
      <c r="F213" s="117" t="s">
        <v>1364</v>
      </c>
    </row>
    <row r="214" spans="1:6" ht="12.75">
      <c r="A214" s="128"/>
      <c r="B214" s="117" t="s">
        <v>1942</v>
      </c>
      <c r="C214" s="117" t="s">
        <v>1943</v>
      </c>
      <c r="D214" s="117" t="s">
        <v>1944</v>
      </c>
      <c r="E214" s="117">
        <v>10</v>
      </c>
      <c r="F214" s="117" t="s">
        <v>1364</v>
      </c>
    </row>
    <row r="215" spans="1:6" ht="12.75">
      <c r="A215" s="128"/>
      <c r="B215" s="117" t="s">
        <v>1945</v>
      </c>
      <c r="C215" s="117" t="s">
        <v>1946</v>
      </c>
      <c r="D215" s="117" t="s">
        <v>1947</v>
      </c>
      <c r="E215" s="117" t="s">
        <v>1948</v>
      </c>
      <c r="F215" s="117" t="s">
        <v>1364</v>
      </c>
    </row>
    <row r="216" spans="1:6" ht="12.75">
      <c r="A216" s="128"/>
      <c r="B216" s="117" t="s">
        <v>1949</v>
      </c>
      <c r="C216" s="117" t="s">
        <v>1950</v>
      </c>
      <c r="D216" s="117" t="s">
        <v>1951</v>
      </c>
      <c r="E216" s="117">
        <v>100</v>
      </c>
      <c r="F216" s="117" t="s">
        <v>1364</v>
      </c>
    </row>
    <row r="217" spans="1:6" ht="12.75">
      <c r="A217" s="128"/>
      <c r="B217" s="117" t="s">
        <v>1952</v>
      </c>
      <c r="C217" s="117" t="s">
        <v>1953</v>
      </c>
      <c r="D217" s="117" t="s">
        <v>1954</v>
      </c>
      <c r="E217" s="117" t="s">
        <v>1955</v>
      </c>
      <c r="F217" s="117" t="s">
        <v>1364</v>
      </c>
    </row>
  </sheetData>
  <mergeCells count="11">
    <mergeCell ref="A3:F3"/>
    <mergeCell ref="A14:F14"/>
    <mergeCell ref="A17:F17"/>
    <mergeCell ref="A22:F22"/>
    <mergeCell ref="A31:F31"/>
    <mergeCell ref="A77:F77"/>
    <mergeCell ref="A88:F88"/>
    <mergeCell ref="A135:F135"/>
    <mergeCell ref="A143:F143"/>
    <mergeCell ref="A183:F183"/>
    <mergeCell ref="A210:F210"/>
  </mergeCells>
  <pageMargins left="0.75" right="0.75" top="1" bottom="1" header="0.5" footer="0.5"/>
  <pageSetup orientation="portrait" paperSize="9"/>
</worksheet>
</file>

<file path=xl/worksheets/sheet12.xml><?xml version="1.0" encoding="utf-8"?>
<worksheet xmlns="http://schemas.openxmlformats.org/spreadsheetml/2006/main" xmlns:r="http://schemas.openxmlformats.org/officeDocument/2006/relationships">
  <dimension ref="A1:MB3"/>
  <sheetViews>
    <sheetView workbookViewId="0" topLeftCell="A1"/>
  </sheetViews>
  <sheetFormatPr defaultColWidth="9" defaultRowHeight="12.75"/>
  <cols>
    <col min="1" max="1" width="16.125" style="129" customWidth="1"/>
    <col min="2" max="2" width="9.375" style="154" customWidth="1"/>
    <col min="3" max="3" width="11.375" style="129" customWidth="1"/>
    <col min="4" max="4" width="17" style="154" customWidth="1"/>
    <col min="5" max="5" width="21.375" style="129" customWidth="1"/>
    <col min="6" max="6" width="12.875" style="129" customWidth="1"/>
    <col min="7" max="7" width="12" style="129" customWidth="1"/>
    <col min="8" max="8" width="13.25" style="154" customWidth="1"/>
    <col min="9" max="9" width="7.875" style="129" customWidth="1"/>
    <col min="10" max="10" width="14.125" style="129" customWidth="1"/>
    <col min="11" max="11" width="16.375" style="129" customWidth="1"/>
    <col min="12" max="12" width="15.25" style="129" customWidth="1"/>
    <col min="13" max="18" width="16.375" style="129" customWidth="1"/>
    <col min="19" max="19" width="16" style="129" customWidth="1"/>
    <col min="20" max="20" width="10.125" style="129" customWidth="1"/>
    <col min="21" max="21" width="15.625" style="129" customWidth="1"/>
    <col min="22" max="22" width="14.375" style="129" customWidth="1"/>
    <col min="23" max="23" width="11" style="129" customWidth="1"/>
    <col min="24" max="24" width="12.625" style="129" customWidth="1"/>
    <col min="25" max="25" width="12" style="129" customWidth="1"/>
    <col min="26" max="26" width="17.25" style="129" customWidth="1"/>
    <col min="27" max="27" width="22.625" style="129" customWidth="1"/>
    <col min="28" max="28" width="12.875" style="129" customWidth="1"/>
    <col min="29" max="29" width="26.25" style="129" customWidth="1"/>
    <col min="30" max="34" width="16.125" style="129" customWidth="1"/>
    <col min="35" max="35" width="19.875" style="129" customWidth="1"/>
    <col min="36" max="36" width="14.375" style="129" customWidth="1"/>
    <col min="37" max="41" width="23.875" style="129" customWidth="1"/>
    <col min="42" max="46" width="22.125" style="129" customWidth="1"/>
    <col min="47" max="55" width="26.5" style="129" customWidth="1"/>
    <col min="56" max="62" width="27.5" style="129" customWidth="1"/>
    <col min="63" max="67" width="25.875" style="129" customWidth="1"/>
    <col min="68" max="72" width="20.125" style="129" customWidth="1"/>
    <col min="73" max="77" width="18.875" style="129" customWidth="1"/>
    <col min="78" max="78" width="15.875" style="129" customWidth="1"/>
    <col min="79" max="87" width="17.75" style="129" customWidth="1"/>
    <col min="88" max="98" width="18.75" style="129" customWidth="1"/>
    <col min="99" max="107" width="18.25" style="129" customWidth="1"/>
    <col min="108" max="108" width="19.25" style="129" customWidth="1"/>
    <col min="109" max="109" width="9.375" style="129" customWidth="1"/>
    <col min="110" max="110" width="8" style="129" customWidth="1"/>
    <col min="111" max="111" width="22.125" style="129" customWidth="1"/>
    <col min="112" max="112" width="7.125" style="129" customWidth="1"/>
    <col min="113" max="113" width="21.5" style="129" customWidth="1"/>
    <col min="114" max="114" width="9.875" style="129" customWidth="1"/>
    <col min="115" max="115" width="21" style="129" customWidth="1"/>
    <col min="116" max="116" width="24.25" style="129" customWidth="1"/>
    <col min="117" max="117" width="9.75" style="129" customWidth="1"/>
    <col min="118" max="118" width="11.125" style="129" customWidth="1"/>
    <col min="119" max="120" width="16.5" style="129" customWidth="1"/>
    <col min="121" max="121" width="37.375" style="129" customWidth="1"/>
    <col min="122" max="122" width="34.25" style="129" customWidth="1"/>
    <col min="123" max="123" width="28" style="129" customWidth="1"/>
    <col min="124" max="124" width="27.5" style="129" customWidth="1"/>
    <col min="125" max="125" width="21.5" style="129" customWidth="1"/>
    <col min="126" max="126" width="40.625" style="129" customWidth="1"/>
    <col min="127" max="127" width="12.375" style="129" customWidth="1"/>
    <col min="128" max="128" width="11.25" style="129" customWidth="1"/>
    <col min="129" max="129" width="14.375" style="129" customWidth="1"/>
    <col min="130" max="130" width="10.125" style="129" customWidth="1"/>
    <col min="131" max="144" width="16.625" style="129" customWidth="1"/>
    <col min="145" max="145" width="10.75" style="129" customWidth="1"/>
    <col min="146" max="146" width="22.75" style="129" customWidth="1"/>
    <col min="147" max="147" width="19.75" style="129" customWidth="1"/>
    <col min="148" max="156" width="13" style="129" customWidth="1"/>
    <col min="157" max="157" width="14" style="129" customWidth="1"/>
    <col min="158" max="162" width="16.375" style="129" customWidth="1"/>
    <col min="163" max="171" width="19.5" style="129" customWidth="1"/>
    <col min="172" max="172" width="20.5" style="129" customWidth="1"/>
    <col min="173" max="173" width="27.5" style="129" customWidth="1"/>
    <col min="174" max="174" width="19.75" style="129" customWidth="1"/>
    <col min="175" max="175" width="14.625" style="129" customWidth="1"/>
    <col min="176" max="176" width="12.875" style="129" customWidth="1"/>
    <col min="177" max="177" width="25.125" style="129" customWidth="1"/>
    <col min="178" max="178" width="27.625" style="129" customWidth="1"/>
    <col min="179" max="179" width="27.125" style="129" customWidth="1"/>
    <col min="180" max="180" width="10.5" style="129" customWidth="1"/>
    <col min="181" max="181" width="9.875" style="129" customWidth="1"/>
    <col min="182" max="182" width="10.5" style="129" customWidth="1"/>
    <col min="183" max="183" width="29.625" style="129" customWidth="1"/>
    <col min="184" max="184" width="21.375" style="129" customWidth="1"/>
    <col min="185" max="185" width="36" style="129" customWidth="1"/>
    <col min="186" max="186" width="17.5" style="129" customWidth="1"/>
    <col min="187" max="187" width="32.125" style="129" customWidth="1"/>
    <col min="188" max="188" width="17.125" style="129" customWidth="1"/>
    <col min="189" max="189" width="31.75" style="129" customWidth="1"/>
    <col min="190" max="190" width="16.5" style="129" customWidth="1"/>
    <col min="191" max="191" width="31.125" style="129" customWidth="1"/>
    <col min="192" max="192" width="17.125" style="129" customWidth="1"/>
    <col min="193" max="193" width="31.75" style="129" customWidth="1"/>
    <col min="194" max="194" width="18.125" style="129" customWidth="1"/>
    <col min="195" max="195" width="32.75" style="129" customWidth="1"/>
    <col min="196" max="196" width="19.375" style="129" customWidth="1"/>
    <col min="197" max="197" width="34" style="129" customWidth="1"/>
    <col min="198" max="198" width="27.375" style="129" customWidth="1"/>
    <col min="199" max="199" width="28" style="129" customWidth="1"/>
    <col min="200" max="200" width="19.625" style="129" customWidth="1"/>
    <col min="201" max="201" width="9.125" style="129" customWidth="1"/>
    <col min="202" max="202" width="20.25" style="129" customWidth="1"/>
    <col min="203" max="203" width="20.375" style="129" customWidth="1"/>
    <col min="204" max="204" width="35" style="129" customWidth="1"/>
    <col min="205" max="205" width="16.75" style="129" customWidth="1"/>
    <col min="206" max="206" width="31.375" style="129" customWidth="1"/>
    <col min="207" max="207" width="9.5" style="129" customWidth="1"/>
    <col min="208" max="208" width="22" style="129" customWidth="1"/>
    <col min="209" max="209" width="29.875" style="129" customWidth="1"/>
    <col min="210" max="210" width="44.5" style="129" customWidth="1"/>
    <col min="211" max="211" width="19" style="129" customWidth="1"/>
    <col min="212" max="212" width="33.625" style="129" customWidth="1"/>
    <col min="213" max="213" width="33.125" style="129" customWidth="1"/>
    <col min="214" max="214" width="39.5" style="129" customWidth="1"/>
    <col min="215" max="215" width="29.375" style="129" customWidth="1"/>
    <col min="216" max="216" width="44" style="129" customWidth="1"/>
    <col min="217" max="217" width="18.5" style="129" customWidth="1"/>
    <col min="218" max="218" width="33.125" style="129" customWidth="1"/>
    <col min="219" max="219" width="32.625" style="129" customWidth="1"/>
    <col min="220" max="220" width="29.75" style="129" customWidth="1"/>
    <col min="221" max="221" width="11.375" style="129" customWidth="1"/>
    <col min="222" max="222" width="26" style="129" customWidth="1"/>
    <col min="223" max="223" width="35.75" style="129" customWidth="1"/>
    <col min="224" max="224" width="18.5" style="129" customWidth="1"/>
    <col min="225" max="225" width="18" style="129" customWidth="1"/>
    <col min="226" max="226" width="13.875" style="129" customWidth="1"/>
    <col min="227" max="227" width="14.25" style="129" customWidth="1"/>
    <col min="228" max="228" width="13.5" style="129" customWidth="1"/>
    <col min="229" max="229" width="17.25" style="129" customWidth="1"/>
    <col min="230" max="230" width="33" style="129" customWidth="1"/>
    <col min="231" max="231" width="14.5" style="129" customWidth="1"/>
    <col min="232" max="232" width="28.875" style="129" customWidth="1"/>
    <col min="233" max="237" width="18.5" style="129" customWidth="1"/>
    <col min="238" max="238" width="21.625" style="129" customWidth="1"/>
    <col min="239" max="239" width="24.75" style="129" customWidth="1"/>
    <col min="240" max="243" width="25" style="129" customWidth="1"/>
    <col min="244" max="244" width="24.25" style="129" customWidth="1"/>
    <col min="245" max="245" width="20.75" style="129" customWidth="1"/>
    <col min="246" max="250" width="23.625" style="129" customWidth="1"/>
    <col min="251" max="251" width="21.625" style="129" customWidth="1"/>
    <col min="252" max="252" width="16.5" style="129" customWidth="1"/>
    <col min="253" max="253" width="21.25" style="129" customWidth="1"/>
    <col min="254" max="256" width="15.5" style="129" customWidth="1"/>
    <col min="257" max="257" width="26.375" style="129" customWidth="1"/>
    <col min="258" max="258" width="22.25" style="129" customWidth="1"/>
    <col min="259" max="261" width="18.875" style="129" customWidth="1"/>
    <col min="262" max="262" width="19.5" style="129" customWidth="1"/>
    <col min="263" max="268" width="25.125" style="129" customWidth="1"/>
    <col min="269" max="269" width="24.125" style="129" customWidth="1"/>
    <col min="270" max="270" width="13.625" style="129" customWidth="1"/>
    <col min="271" max="271" width="44.25" style="129" customWidth="1"/>
    <col min="272" max="272" width="20.5" style="129" customWidth="1"/>
    <col min="273" max="273" width="27.5" style="129" customWidth="1"/>
    <col min="274" max="274" width="26.375" style="129" customWidth="1"/>
    <col min="275" max="275" width="24.25" style="129" customWidth="1"/>
    <col min="276" max="276" width="41" style="129" customWidth="1"/>
    <col min="277" max="277" width="21.25" style="129" customWidth="1"/>
    <col min="278" max="278" width="33.75" style="129" customWidth="1"/>
    <col min="279" max="279" width="31.375" style="129" customWidth="1"/>
    <col min="280" max="280" width="23.625" style="129" customWidth="1"/>
    <col min="281" max="281" width="11.5" style="129" customWidth="1"/>
    <col min="282" max="282" width="26.125" style="129" customWidth="1"/>
    <col min="283" max="283" width="15.125" style="129" customWidth="1"/>
    <col min="284" max="284" width="10.875" style="129" customWidth="1"/>
    <col min="285" max="285" width="25.5" style="129" customWidth="1"/>
    <col min="286" max="290" width="34.875" style="129" customWidth="1"/>
    <col min="291" max="293" width="44.875" style="129" customWidth="1"/>
    <col min="294" max="296" width="11" style="129" customWidth="1"/>
    <col min="297" max="297" width="10.75" style="129" customWidth="1"/>
    <col min="298" max="298" width="23.5" style="129" customWidth="1"/>
    <col min="299" max="299" width="17.75" style="129" customWidth="1"/>
    <col min="300" max="300" width="12.75" style="129" customWidth="1"/>
    <col min="301" max="301" width="13" style="129" customWidth="1"/>
    <col min="302" max="302" width="9.5" style="129" customWidth="1"/>
    <col min="303" max="303" width="13.75" style="129" customWidth="1"/>
    <col min="304" max="304" width="13" style="129" customWidth="1"/>
    <col min="305" max="305" width="15.875" style="129" customWidth="1"/>
    <col min="306" max="306" width="23.75" style="129" customWidth="1"/>
    <col min="307" max="307" width="27.875" style="129" customWidth="1"/>
    <col min="308" max="308" width="15.625" style="129" customWidth="1"/>
    <col min="309" max="309" width="25.125" style="129" customWidth="1"/>
    <col min="310" max="310" width="8.625" style="129" customWidth="1"/>
    <col min="311" max="311" width="17.125" style="129" customWidth="1"/>
    <col min="312" max="312" width="22.25" style="129" customWidth="1"/>
    <col min="313" max="313" width="15.5" style="129" customWidth="1"/>
    <col min="314" max="314" width="15.375" style="129" customWidth="1"/>
    <col min="315" max="315" width="19.75" style="129" customWidth="1"/>
    <col min="316" max="316" width="25.375" style="129" customWidth="1"/>
    <col min="317" max="317" width="27.125" style="129" customWidth="1"/>
    <col min="318" max="318" width="24.5" style="129" customWidth="1"/>
    <col min="319" max="319" width="22" style="129" customWidth="1"/>
    <col min="320" max="320" width="19.25" style="129" customWidth="1"/>
    <col min="321" max="321" width="20.375" style="129" customWidth="1"/>
    <col min="322" max="322" width="12.25" style="129" customWidth="1"/>
    <col min="323" max="323" width="28.5" style="129" customWidth="1"/>
    <col min="324" max="324" width="28.75" style="129" customWidth="1"/>
    <col min="325" max="325" width="27.375" style="129" customWidth="1"/>
    <col min="326" max="326" width="12.375" style="129" customWidth="1"/>
    <col min="327" max="327" width="44.75" style="129" customWidth="1"/>
    <col min="328" max="328" width="20" style="129" customWidth="1"/>
    <col min="329" max="333" width="14.125" style="129" customWidth="1"/>
    <col min="334" max="334" width="17.125" style="129" customWidth="1"/>
    <col min="335" max="339" width="20.625" style="129" customWidth="1"/>
    <col min="340" max="340" width="13.5" style="129" customWidth="1"/>
    <col min="341" max="16384" width="9" style="129" customWidth="1"/>
  </cols>
  <sheetData>
    <row r="1" spans="1:340" ht="12.75">
      <c r="A1" s="155" t="s">
        <v>2971</v>
      </c>
      <c r="B1" s="156" t="s">
        <v>2972</v>
      </c>
      <c r="C1" s="155" t="s">
        <v>2973</v>
      </c>
      <c r="D1" s="156" t="s">
        <v>2974</v>
      </c>
      <c r="E1" s="155"/>
      <c r="F1" s="155"/>
      <c r="G1" s="155"/>
      <c r="H1" s="156"/>
      <c r="I1" s="155"/>
      <c r="J1" s="155"/>
      <c r="K1" s="157" t="s">
        <v>2975</v>
      </c>
      <c r="L1" s="157"/>
      <c r="M1" s="157"/>
      <c r="N1" s="157"/>
      <c r="O1" s="157"/>
      <c r="P1" s="157"/>
      <c r="Q1" s="157"/>
      <c r="R1" s="157"/>
      <c r="S1" s="157"/>
      <c r="T1" s="158" t="s">
        <v>1161</v>
      </c>
      <c r="U1" s="158"/>
      <c r="V1" s="158"/>
      <c r="W1" s="158"/>
      <c r="X1" s="159" t="s">
        <v>2983</v>
      </c>
      <c r="Y1" s="159"/>
      <c r="Z1" s="159"/>
      <c r="AA1" s="159"/>
      <c r="AB1" s="159"/>
      <c r="AC1" s="159"/>
      <c r="AD1" s="159"/>
      <c r="AE1" s="159"/>
      <c r="AF1" s="159"/>
      <c r="AG1" s="159"/>
      <c r="AH1" s="159"/>
      <c r="AI1" s="159"/>
      <c r="AJ1" s="160" t="s">
        <v>2984</v>
      </c>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1" t="s">
        <v>2985</v>
      </c>
      <c r="FC1" s="161"/>
      <c r="FD1" s="161"/>
      <c r="FE1" s="161"/>
      <c r="FF1" s="161"/>
      <c r="FG1" s="161"/>
      <c r="FH1" s="161"/>
      <c r="FI1" s="161"/>
      <c r="FJ1" s="161"/>
      <c r="FK1" s="161"/>
      <c r="FL1" s="161"/>
      <c r="FM1" s="161"/>
      <c r="FN1" s="161"/>
      <c r="FO1" s="161"/>
      <c r="FP1" s="161"/>
      <c r="FQ1" s="161"/>
      <c r="FR1" s="161"/>
      <c r="FS1" s="161"/>
      <c r="FT1" s="161"/>
      <c r="FU1" s="161"/>
      <c r="FV1" s="161"/>
      <c r="FW1" s="161"/>
      <c r="FX1" s="162" t="s">
        <v>2986</v>
      </c>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3" t="s">
        <v>2987</v>
      </c>
      <c r="HS1" s="163"/>
      <c r="HT1" s="163"/>
      <c r="HU1" s="163"/>
      <c r="HV1" s="163"/>
      <c r="HW1" s="163"/>
      <c r="HX1" s="163"/>
      <c r="HY1" s="164" t="s">
        <v>2988</v>
      </c>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c r="JS1" s="164"/>
      <c r="JT1" s="164"/>
      <c r="JU1" s="164"/>
      <c r="JV1" s="164"/>
      <c r="JW1" s="164"/>
      <c r="JX1" s="164"/>
      <c r="JY1" s="164"/>
      <c r="JZ1" s="164"/>
      <c r="KA1" s="164"/>
      <c r="KB1" s="164"/>
      <c r="KC1" s="164"/>
      <c r="KD1" s="164"/>
      <c r="KE1" s="164"/>
      <c r="KF1" s="164"/>
      <c r="KG1" s="164"/>
      <c r="KH1" s="164"/>
      <c r="KI1" s="164"/>
      <c r="KJ1" s="164"/>
      <c r="KK1" s="164"/>
      <c r="KL1" s="164"/>
      <c r="KM1" s="164"/>
      <c r="KN1" s="165" t="s">
        <v>2989</v>
      </c>
      <c r="KO1" s="165"/>
      <c r="KP1" s="165"/>
      <c r="KQ1" s="165"/>
      <c r="KR1" s="165"/>
      <c r="KS1" s="165"/>
      <c r="KT1" s="165"/>
      <c r="KU1" s="165"/>
      <c r="KV1" s="165"/>
      <c r="KW1" s="165"/>
      <c r="KX1" s="165"/>
      <c r="KY1" s="165"/>
      <c r="KZ1" s="165"/>
      <c r="LA1" s="165"/>
      <c r="LB1" s="165"/>
      <c r="LC1" s="165"/>
      <c r="LD1" s="165"/>
      <c r="LE1" s="165"/>
      <c r="LF1" s="165"/>
      <c r="LG1" s="165"/>
      <c r="LH1" s="165"/>
      <c r="LI1" s="165"/>
      <c r="LJ1" s="165"/>
      <c r="LK1" s="165"/>
      <c r="LL1" s="165"/>
      <c r="LM1" s="165"/>
      <c r="LN1" s="166" t="s">
        <v>1930</v>
      </c>
      <c r="LO1" s="166"/>
      <c r="LP1" s="166"/>
      <c r="LQ1" s="166"/>
      <c r="LR1" s="166"/>
      <c r="LS1" s="166"/>
      <c r="LT1" s="166"/>
      <c r="LU1" s="166"/>
      <c r="LV1" s="166"/>
      <c r="LW1" s="166"/>
      <c r="LX1" s="166"/>
      <c r="LY1" s="166"/>
      <c r="LZ1" s="166"/>
      <c r="MA1" s="166"/>
      <c r="MB1" s="166"/>
    </row>
    <row r="2" spans="1:340" ht="28" customHeight="1">
      <c r="A2" s="167" t="s">
        <v>1325</v>
      </c>
      <c r="B2" s="168" t="s">
        <v>1329</v>
      </c>
      <c r="C2" s="167" t="s">
        <v>1333</v>
      </c>
      <c r="D2" s="168" t="s">
        <v>1337</v>
      </c>
      <c r="E2" s="167" t="s">
        <v>1341</v>
      </c>
      <c r="F2" s="167" t="s">
        <v>1344</v>
      </c>
      <c r="G2" s="167" t="s">
        <v>1347</v>
      </c>
      <c r="H2" s="168" t="s">
        <v>1351</v>
      </c>
      <c r="I2" s="167" t="s">
        <v>1353</v>
      </c>
      <c r="J2" s="167" t="s">
        <v>1356</v>
      </c>
      <c r="K2" s="169" t="s">
        <v>1361</v>
      </c>
      <c r="L2" s="169" t="s">
        <v>2976</v>
      </c>
      <c r="M2" s="169" t="s">
        <v>2977</v>
      </c>
      <c r="N2" s="169" t="s">
        <v>2978</v>
      </c>
      <c r="O2" s="169" t="s">
        <v>2979</v>
      </c>
      <c r="P2" s="169" t="s">
        <v>2980</v>
      </c>
      <c r="Q2" s="169" t="s">
        <v>2981</v>
      </c>
      <c r="R2" s="169" t="s">
        <v>2982</v>
      </c>
      <c r="S2" s="169" t="s">
        <v>1366</v>
      </c>
      <c r="T2" s="170" t="s">
        <v>1371</v>
      </c>
      <c r="U2" s="170" t="s">
        <v>1374</v>
      </c>
      <c r="V2" s="170" t="s">
        <v>1377</v>
      </c>
      <c r="W2" s="170" t="s">
        <v>1381</v>
      </c>
      <c r="X2" s="171" t="s">
        <v>1385</v>
      </c>
      <c r="Y2" s="171" t="s">
        <v>1389</v>
      </c>
      <c r="Z2" s="171" t="s">
        <v>1392</v>
      </c>
      <c r="AA2" s="171" t="s">
        <v>1396</v>
      </c>
      <c r="AB2" s="171" t="s">
        <v>1400</v>
      </c>
      <c r="AC2" s="171" t="s">
        <v>1404</v>
      </c>
      <c r="AD2" s="171" t="s">
        <v>1407</v>
      </c>
      <c r="AE2" s="171" t="s">
        <v>1407</v>
      </c>
      <c r="AF2" s="171" t="s">
        <v>1407</v>
      </c>
      <c r="AG2" s="171" t="s">
        <v>1407</v>
      </c>
      <c r="AH2" s="171" t="s">
        <v>1407</v>
      </c>
      <c r="AI2" s="171" t="s">
        <v>1411</v>
      </c>
      <c r="AJ2" s="172" t="s">
        <v>1416</v>
      </c>
      <c r="AK2" s="172" t="s">
        <v>1419</v>
      </c>
      <c r="AL2" s="172" t="s">
        <v>1419</v>
      </c>
      <c r="AM2" s="172" t="s">
        <v>1419</v>
      </c>
      <c r="AN2" s="172" t="s">
        <v>1419</v>
      </c>
      <c r="AO2" s="172" t="s">
        <v>1419</v>
      </c>
      <c r="AP2" s="172" t="s">
        <v>1423</v>
      </c>
      <c r="AQ2" s="172" t="s">
        <v>1423</v>
      </c>
      <c r="AR2" s="172" t="s">
        <v>1423</v>
      </c>
      <c r="AS2" s="172" t="s">
        <v>1423</v>
      </c>
      <c r="AT2" s="172" t="s">
        <v>1423</v>
      </c>
      <c r="AU2" s="172" t="s">
        <v>1427</v>
      </c>
      <c r="AV2" s="172" t="s">
        <v>1427</v>
      </c>
      <c r="AW2" s="172" t="s">
        <v>1427</v>
      </c>
      <c r="AX2" s="172" t="s">
        <v>1427</v>
      </c>
      <c r="AY2" s="172" t="s">
        <v>1427</v>
      </c>
      <c r="AZ2" s="172" t="s">
        <v>1427</v>
      </c>
      <c r="BA2" s="172" t="s">
        <v>1427</v>
      </c>
      <c r="BB2" s="172" t="s">
        <v>1427</v>
      </c>
      <c r="BC2" s="172" t="s">
        <v>1427</v>
      </c>
      <c r="BD2" s="172" t="s">
        <v>1427</v>
      </c>
      <c r="BE2" s="172" t="s">
        <v>1427</v>
      </c>
      <c r="BF2" s="172" t="s">
        <v>1427</v>
      </c>
      <c r="BG2" s="172" t="s">
        <v>1427</v>
      </c>
      <c r="BH2" s="172" t="s">
        <v>1427</v>
      </c>
      <c r="BI2" s="172" t="s">
        <v>1427</v>
      </c>
      <c r="BJ2" s="172" t="s">
        <v>1427</v>
      </c>
      <c r="BK2" s="172" t="s">
        <v>1432</v>
      </c>
      <c r="BL2" s="172" t="s">
        <v>1432</v>
      </c>
      <c r="BM2" s="172" t="s">
        <v>1432</v>
      </c>
      <c r="BN2" s="172" t="s">
        <v>1432</v>
      </c>
      <c r="BO2" s="172" t="s">
        <v>1432</v>
      </c>
      <c r="BP2" s="172" t="s">
        <v>1419</v>
      </c>
      <c r="BQ2" s="172" t="s">
        <v>1419</v>
      </c>
      <c r="BR2" s="172" t="s">
        <v>1419</v>
      </c>
      <c r="BS2" s="172" t="s">
        <v>1419</v>
      </c>
      <c r="BT2" s="172" t="s">
        <v>1419</v>
      </c>
      <c r="BU2" s="172" t="s">
        <v>1438</v>
      </c>
      <c r="BV2" s="172" t="s">
        <v>1438</v>
      </c>
      <c r="BW2" s="172" t="s">
        <v>1438</v>
      </c>
      <c r="BX2" s="172" t="s">
        <v>1438</v>
      </c>
      <c r="BY2" s="172" t="s">
        <v>1438</v>
      </c>
      <c r="BZ2" s="172" t="s">
        <v>1442</v>
      </c>
      <c r="CA2" s="172" t="s">
        <v>1446</v>
      </c>
      <c r="CB2" s="172" t="s">
        <v>1446</v>
      </c>
      <c r="CC2" s="172" t="s">
        <v>1446</v>
      </c>
      <c r="CD2" s="172" t="s">
        <v>1446</v>
      </c>
      <c r="CE2" s="172" t="s">
        <v>1446</v>
      </c>
      <c r="CF2" s="172" t="s">
        <v>1446</v>
      </c>
      <c r="CG2" s="172" t="s">
        <v>1446</v>
      </c>
      <c r="CH2" s="172" t="s">
        <v>1446</v>
      </c>
      <c r="CI2" s="172" t="s">
        <v>1446</v>
      </c>
      <c r="CJ2" s="172" t="s">
        <v>1446</v>
      </c>
      <c r="CK2" s="172" t="s">
        <v>1446</v>
      </c>
      <c r="CL2" s="172" t="s">
        <v>1446</v>
      </c>
      <c r="CM2" s="172" t="s">
        <v>1446</v>
      </c>
      <c r="CN2" s="172" t="s">
        <v>1446</v>
      </c>
      <c r="CO2" s="172" t="s">
        <v>1446</v>
      </c>
      <c r="CP2" s="172" t="s">
        <v>1446</v>
      </c>
      <c r="CQ2" s="172" t="s">
        <v>1446</v>
      </c>
      <c r="CR2" s="172" t="s">
        <v>1446</v>
      </c>
      <c r="CS2" s="172" t="s">
        <v>1446</v>
      </c>
      <c r="CT2" s="172" t="s">
        <v>1446</v>
      </c>
      <c r="CU2" s="172" t="s">
        <v>1453</v>
      </c>
      <c r="CV2" s="172" t="s">
        <v>1453</v>
      </c>
      <c r="CW2" s="172" t="s">
        <v>1453</v>
      </c>
      <c r="CX2" s="172" t="s">
        <v>1453</v>
      </c>
      <c r="CY2" s="172" t="s">
        <v>1453</v>
      </c>
      <c r="CZ2" s="172" t="s">
        <v>1453</v>
      </c>
      <c r="DA2" s="172" t="s">
        <v>1453</v>
      </c>
      <c r="DB2" s="172" t="s">
        <v>1453</v>
      </c>
      <c r="DC2" s="172" t="s">
        <v>1453</v>
      </c>
      <c r="DD2" s="172" t="s">
        <v>1453</v>
      </c>
      <c r="DE2" s="172" t="s">
        <v>1457</v>
      </c>
      <c r="DF2" s="172" t="s">
        <v>1461</v>
      </c>
      <c r="DG2" s="172" t="s">
        <v>1464</v>
      </c>
      <c r="DH2" s="172" t="s">
        <v>1468</v>
      </c>
      <c r="DI2" s="172" t="s">
        <v>1471</v>
      </c>
      <c r="DJ2" s="172" t="s">
        <v>1473</v>
      </c>
      <c r="DK2" s="172" t="s">
        <v>1475</v>
      </c>
      <c r="DL2" s="172" t="s">
        <v>1479</v>
      </c>
      <c r="DM2" s="172" t="s">
        <v>1482</v>
      </c>
      <c r="DN2" s="172" t="s">
        <v>1486</v>
      </c>
      <c r="DO2" s="172" t="s">
        <v>1489</v>
      </c>
      <c r="DP2" s="172" t="s">
        <v>1489</v>
      </c>
      <c r="DQ2" s="172" t="s">
        <v>1493</v>
      </c>
      <c r="DR2" s="172" t="s">
        <v>1496</v>
      </c>
      <c r="DS2" s="172" t="s">
        <v>1500</v>
      </c>
      <c r="DT2" s="172" t="s">
        <v>1504</v>
      </c>
      <c r="DU2" s="172" t="s">
        <v>1506</v>
      </c>
      <c r="DV2" s="172" t="s">
        <v>1509</v>
      </c>
      <c r="DW2" s="172" t="s">
        <v>1512</v>
      </c>
      <c r="DX2" s="172" t="s">
        <v>1515</v>
      </c>
      <c r="DY2" s="172" t="s">
        <v>1519</v>
      </c>
      <c r="DZ2" s="172" t="s">
        <v>1523</v>
      </c>
      <c r="EA2" s="172" t="s">
        <v>1527</v>
      </c>
      <c r="EB2" s="172" t="s">
        <v>1527</v>
      </c>
      <c r="EC2" s="172" t="s">
        <v>1527</v>
      </c>
      <c r="ED2" s="172" t="s">
        <v>1527</v>
      </c>
      <c r="EE2" s="172" t="s">
        <v>1527</v>
      </c>
      <c r="EF2" s="172" t="s">
        <v>1527</v>
      </c>
      <c r="EG2" s="172" t="s">
        <v>1527</v>
      </c>
      <c r="EH2" s="172" t="s">
        <v>1527</v>
      </c>
      <c r="EI2" s="172" t="s">
        <v>1527</v>
      </c>
      <c r="EJ2" s="172" t="s">
        <v>1527</v>
      </c>
      <c r="EK2" s="172" t="s">
        <v>1527</v>
      </c>
      <c r="EL2" s="172" t="s">
        <v>1527</v>
      </c>
      <c r="EM2" s="172" t="s">
        <v>1527</v>
      </c>
      <c r="EN2" s="172" t="s">
        <v>1527</v>
      </c>
      <c r="EO2" s="172" t="s">
        <v>1533</v>
      </c>
      <c r="EP2" s="172" t="s">
        <v>1537</v>
      </c>
      <c r="EQ2" s="172" t="s">
        <v>1540</v>
      </c>
      <c r="ER2" s="172" t="s">
        <v>1543</v>
      </c>
      <c r="ES2" s="172" t="s">
        <v>1543</v>
      </c>
      <c r="ET2" s="172" t="s">
        <v>1543</v>
      </c>
      <c r="EU2" s="172" t="s">
        <v>1543</v>
      </c>
      <c r="EV2" s="172" t="s">
        <v>1543</v>
      </c>
      <c r="EW2" s="172" t="s">
        <v>1543</v>
      </c>
      <c r="EX2" s="172" t="s">
        <v>1543</v>
      </c>
      <c r="EY2" s="172" t="s">
        <v>1543</v>
      </c>
      <c r="EZ2" s="172" t="s">
        <v>1543</v>
      </c>
      <c r="FA2" s="172" t="s">
        <v>1543</v>
      </c>
      <c r="FB2" s="173" t="s">
        <v>1549</v>
      </c>
      <c r="FC2" s="173" t="s">
        <v>1549</v>
      </c>
      <c r="FD2" s="173" t="s">
        <v>1549</v>
      </c>
      <c r="FE2" s="173" t="s">
        <v>1549</v>
      </c>
      <c r="FF2" s="173" t="s">
        <v>1549</v>
      </c>
      <c r="FG2" s="173" t="s">
        <v>1552</v>
      </c>
      <c r="FH2" s="173" t="s">
        <v>1552</v>
      </c>
      <c r="FI2" s="173" t="s">
        <v>1552</v>
      </c>
      <c r="FJ2" s="173" t="s">
        <v>1552</v>
      </c>
      <c r="FK2" s="173" t="s">
        <v>1552</v>
      </c>
      <c r="FL2" s="173" t="s">
        <v>1552</v>
      </c>
      <c r="FM2" s="173" t="s">
        <v>1552</v>
      </c>
      <c r="FN2" s="173" t="s">
        <v>1552</v>
      </c>
      <c r="FO2" s="173" t="s">
        <v>1552</v>
      </c>
      <c r="FP2" s="173" t="s">
        <v>1552</v>
      </c>
      <c r="FQ2" s="173" t="s">
        <v>1557</v>
      </c>
      <c r="FR2" s="173" t="s">
        <v>1560</v>
      </c>
      <c r="FS2" s="173" t="s">
        <v>1563</v>
      </c>
      <c r="FT2" s="173" t="s">
        <v>1567</v>
      </c>
      <c r="FU2" s="173" t="s">
        <v>1571</v>
      </c>
      <c r="FV2" s="173" t="s">
        <v>1574</v>
      </c>
      <c r="FW2" s="173" t="s">
        <v>1577</v>
      </c>
      <c r="FX2" s="174" t="s">
        <v>1581</v>
      </c>
      <c r="FY2" s="174" t="s">
        <v>1585</v>
      </c>
      <c r="FZ2" s="174" t="s">
        <v>930</v>
      </c>
      <c r="GA2" s="174" t="s">
        <v>1589</v>
      </c>
      <c r="GB2" s="174" t="s">
        <v>1592</v>
      </c>
      <c r="GC2" s="174" t="s">
        <v>1594</v>
      </c>
      <c r="GD2" s="174" t="s">
        <v>1598</v>
      </c>
      <c r="GE2" s="174" t="s">
        <v>1600</v>
      </c>
      <c r="GF2" s="174" t="s">
        <v>1603</v>
      </c>
      <c r="GG2" s="174" t="s">
        <v>1606</v>
      </c>
      <c r="GH2" s="174" t="s">
        <v>1585</v>
      </c>
      <c r="GI2" s="174" t="s">
        <v>1612</v>
      </c>
      <c r="GJ2" s="174" t="s">
        <v>1615</v>
      </c>
      <c r="GK2" s="174" t="s">
        <v>1618</v>
      </c>
      <c r="GL2" s="174" t="s">
        <v>1620</v>
      </c>
      <c r="GM2" s="174" t="s">
        <v>1622</v>
      </c>
      <c r="GN2" s="174" t="s">
        <v>1625</v>
      </c>
      <c r="GO2" s="174" t="s">
        <v>1627</v>
      </c>
      <c r="GP2" s="174" t="s">
        <v>1630</v>
      </c>
      <c r="GQ2" s="174" t="s">
        <v>1632</v>
      </c>
      <c r="GR2" s="174" t="s">
        <v>1634</v>
      </c>
      <c r="GS2" s="174" t="s">
        <v>1637</v>
      </c>
      <c r="GT2" s="174" t="s">
        <v>1641</v>
      </c>
      <c r="GU2" s="174" t="s">
        <v>1645</v>
      </c>
      <c r="GV2" s="174" t="s">
        <v>1649</v>
      </c>
      <c r="GW2" s="174" t="s">
        <v>1653</v>
      </c>
      <c r="GX2" s="174" t="s">
        <v>1655</v>
      </c>
      <c r="GY2" s="174" t="s">
        <v>1658</v>
      </c>
      <c r="GZ2" s="174" t="s">
        <v>1662</v>
      </c>
      <c r="HA2" s="174" t="s">
        <v>1664</v>
      </c>
      <c r="HB2" s="174" t="s">
        <v>1666</v>
      </c>
      <c r="HC2" s="174" t="s">
        <v>1668</v>
      </c>
      <c r="HD2" s="174" t="s">
        <v>1670</v>
      </c>
      <c r="HE2" s="174" t="s">
        <v>1672</v>
      </c>
      <c r="HF2" s="174" t="s">
        <v>1675</v>
      </c>
      <c r="HG2" s="174" t="s">
        <v>1677</v>
      </c>
      <c r="HH2" s="174" t="s">
        <v>1679</v>
      </c>
      <c r="HI2" s="174" t="s">
        <v>1681</v>
      </c>
      <c r="HJ2" s="174" t="s">
        <v>1683</v>
      </c>
      <c r="HK2" s="174" t="s">
        <v>1684</v>
      </c>
      <c r="HL2" s="174" t="s">
        <v>1686</v>
      </c>
      <c r="HM2" s="174" t="s">
        <v>1687</v>
      </c>
      <c r="HN2" s="174" t="s">
        <v>1688</v>
      </c>
      <c r="HO2" s="174" t="s">
        <v>1690</v>
      </c>
      <c r="HP2" s="174" t="s">
        <v>1693</v>
      </c>
      <c r="HQ2" s="174" t="s">
        <v>1695</v>
      </c>
      <c r="HR2" s="175" t="s">
        <v>1698</v>
      </c>
      <c r="HS2" s="175" t="s">
        <v>1700</v>
      </c>
      <c r="HT2" s="175" t="s">
        <v>1702</v>
      </c>
      <c r="HU2" s="175" t="s">
        <v>1704</v>
      </c>
      <c r="HV2" s="175" t="s">
        <v>1708</v>
      </c>
      <c r="HW2" s="175" t="s">
        <v>1711</v>
      </c>
      <c r="HX2" s="175" t="s">
        <v>1713</v>
      </c>
      <c r="HY2" s="176" t="s">
        <v>1716</v>
      </c>
      <c r="HZ2" s="176" t="s">
        <v>1716</v>
      </c>
      <c r="IA2" s="176" t="s">
        <v>1716</v>
      </c>
      <c r="IB2" s="176" t="s">
        <v>1716</v>
      </c>
      <c r="IC2" s="176" t="s">
        <v>1716</v>
      </c>
      <c r="ID2" s="176" t="s">
        <v>1720</v>
      </c>
      <c r="IE2" s="176" t="s">
        <v>1724</v>
      </c>
      <c r="IF2" s="176" t="s">
        <v>1728</v>
      </c>
      <c r="IG2" s="176" t="s">
        <v>1728</v>
      </c>
      <c r="IH2" s="176" t="s">
        <v>1728</v>
      </c>
      <c r="II2" s="176" t="s">
        <v>1728</v>
      </c>
      <c r="IJ2" s="176" t="s">
        <v>1732</v>
      </c>
      <c r="IK2" s="176" t="s">
        <v>1735</v>
      </c>
      <c r="IL2" s="176" t="s">
        <v>1737</v>
      </c>
      <c r="IM2" s="176" t="s">
        <v>1737</v>
      </c>
      <c r="IN2" s="176" t="s">
        <v>1737</v>
      </c>
      <c r="IO2" s="176" t="s">
        <v>1737</v>
      </c>
      <c r="IP2" s="176" t="s">
        <v>1737</v>
      </c>
      <c r="IQ2" s="176" t="s">
        <v>1720</v>
      </c>
      <c r="IR2" s="176" t="s">
        <v>1744</v>
      </c>
      <c r="IS2" s="176" t="s">
        <v>1748</v>
      </c>
      <c r="IT2" s="176" t="s">
        <v>1752</v>
      </c>
      <c r="IU2" s="176" t="s">
        <v>1752</v>
      </c>
      <c r="IV2" s="176" t="s">
        <v>1752</v>
      </c>
      <c r="IW2" s="176" t="s">
        <v>1756</v>
      </c>
      <c r="IX2" s="176" t="s">
        <v>1759</v>
      </c>
      <c r="IY2" s="176" t="s">
        <v>1763</v>
      </c>
      <c r="IZ2" s="176" t="s">
        <v>1763</v>
      </c>
      <c r="JA2" s="176" t="s">
        <v>1763</v>
      </c>
      <c r="JB2" s="176" t="s">
        <v>1766</v>
      </c>
      <c r="JC2" s="176" t="s">
        <v>1770</v>
      </c>
      <c r="JD2" s="176" t="s">
        <v>1770</v>
      </c>
      <c r="JE2" s="176" t="s">
        <v>1770</v>
      </c>
      <c r="JF2" s="176" t="s">
        <v>1770</v>
      </c>
      <c r="JG2" s="176" t="s">
        <v>1770</v>
      </c>
      <c r="JH2" s="176" t="s">
        <v>1770</v>
      </c>
      <c r="JI2" s="176" t="s">
        <v>1773</v>
      </c>
      <c r="JJ2" s="176" t="s">
        <v>1777</v>
      </c>
      <c r="JK2" s="176" t="s">
        <v>1781</v>
      </c>
      <c r="JL2" s="176" t="s">
        <v>1784</v>
      </c>
      <c r="JM2" s="176" t="s">
        <v>1787</v>
      </c>
      <c r="JN2" s="176" t="s">
        <v>1791</v>
      </c>
      <c r="JO2" s="176" t="s">
        <v>1793</v>
      </c>
      <c r="JP2" s="176" t="s">
        <v>1795</v>
      </c>
      <c r="JQ2" s="176" t="s">
        <v>1799</v>
      </c>
      <c r="JR2" s="176" t="s">
        <v>1801</v>
      </c>
      <c r="JS2" s="176" t="s">
        <v>1805</v>
      </c>
      <c r="JT2" s="176" t="s">
        <v>1809</v>
      </c>
      <c r="JU2" s="176" t="s">
        <v>1645</v>
      </c>
      <c r="JV2" s="176" t="s">
        <v>1815</v>
      </c>
      <c r="JW2" s="176" t="s">
        <v>1819</v>
      </c>
      <c r="JX2" s="176" t="s">
        <v>1821</v>
      </c>
      <c r="JY2" s="176" t="s">
        <v>1824</v>
      </c>
      <c r="JZ2" s="176" t="s">
        <v>1827</v>
      </c>
      <c r="KA2" s="176" t="s">
        <v>1827</v>
      </c>
      <c r="KB2" s="176" t="s">
        <v>1827</v>
      </c>
      <c r="KC2" s="176" t="s">
        <v>1827</v>
      </c>
      <c r="KD2" s="176" t="s">
        <v>1827</v>
      </c>
      <c r="KE2" s="176" t="s">
        <v>1831</v>
      </c>
      <c r="KF2" s="176" t="s">
        <v>1831</v>
      </c>
      <c r="KG2" s="176" t="s">
        <v>1831</v>
      </c>
      <c r="KH2" s="176" t="s">
        <v>1835</v>
      </c>
      <c r="KI2" s="176" t="s">
        <v>1835</v>
      </c>
      <c r="KJ2" s="176" t="s">
        <v>1835</v>
      </c>
      <c r="KK2" s="176" t="s">
        <v>1839</v>
      </c>
      <c r="KL2" s="176" t="s">
        <v>1843</v>
      </c>
      <c r="KM2" s="176" t="s">
        <v>1847</v>
      </c>
      <c r="KN2" s="177" t="s">
        <v>1851</v>
      </c>
      <c r="KO2" s="177" t="s">
        <v>1853</v>
      </c>
      <c r="KP2" s="177" t="s">
        <v>1857</v>
      </c>
      <c r="KQ2" s="177" t="s">
        <v>1860</v>
      </c>
      <c r="KR2" s="177" t="s">
        <v>1863</v>
      </c>
      <c r="KS2" s="177" t="s">
        <v>1866</v>
      </c>
      <c r="KT2" s="177" t="s">
        <v>1869</v>
      </c>
      <c r="KU2" s="177" t="s">
        <v>1873</v>
      </c>
      <c r="KV2" s="177" t="s">
        <v>1877</v>
      </c>
      <c r="KW2" s="177" t="s">
        <v>1880</v>
      </c>
      <c r="KX2" s="177" t="s">
        <v>1883</v>
      </c>
      <c r="KY2" s="177" t="s">
        <v>1887</v>
      </c>
      <c r="KZ2" s="177" t="s">
        <v>1890</v>
      </c>
      <c r="LA2" s="177" t="s">
        <v>1893</v>
      </c>
      <c r="LB2" s="177" t="s">
        <v>1896</v>
      </c>
      <c r="LC2" s="177" t="s">
        <v>1899</v>
      </c>
      <c r="LD2" s="177" t="s">
        <v>1902</v>
      </c>
      <c r="LE2" s="177" t="s">
        <v>1905</v>
      </c>
      <c r="LF2" s="177" t="s">
        <v>1907</v>
      </c>
      <c r="LG2" s="177" t="s">
        <v>1911</v>
      </c>
      <c r="LH2" s="177" t="s">
        <v>1914</v>
      </c>
      <c r="LI2" s="177" t="s">
        <v>1917</v>
      </c>
      <c r="LJ2" s="177" t="s">
        <v>1920</v>
      </c>
      <c r="LK2" s="177" t="s">
        <v>1922</v>
      </c>
      <c r="LL2" s="177" t="s">
        <v>1924</v>
      </c>
      <c r="LM2" s="177" t="s">
        <v>1927</v>
      </c>
      <c r="LN2" s="178" t="s">
        <v>1932</v>
      </c>
      <c r="LO2" s="178" t="s">
        <v>1936</v>
      </c>
      <c r="LP2" s="178" t="s">
        <v>1939</v>
      </c>
      <c r="LQ2" s="178" t="s">
        <v>1943</v>
      </c>
      <c r="LR2" s="178" t="s">
        <v>2990</v>
      </c>
      <c r="LS2" s="178" t="s">
        <v>2991</v>
      </c>
      <c r="LT2" s="178" t="s">
        <v>2992</v>
      </c>
      <c r="LU2" s="178" t="s">
        <v>2993</v>
      </c>
      <c r="LV2" s="178" t="s">
        <v>1946</v>
      </c>
      <c r="LW2" s="178" t="s">
        <v>1950</v>
      </c>
      <c r="LX2" s="178" t="s">
        <v>2994</v>
      </c>
      <c r="LY2" s="178" t="s">
        <v>2995</v>
      </c>
      <c r="LZ2" s="178" t="s">
        <v>2996</v>
      </c>
      <c r="MA2" s="178" t="s">
        <v>2997</v>
      </c>
      <c r="MB2" s="178" t="s">
        <v>1953</v>
      </c>
    </row>
    <row r="3" spans="1:340" ht="12.75">
      <c r="A3" s="167" t="s">
        <v>1324</v>
      </c>
      <c r="B3" s="168" t="s">
        <v>1328</v>
      </c>
      <c r="C3" s="167" t="s">
        <v>1332</v>
      </c>
      <c r="D3" s="168" t="s">
        <v>1336</v>
      </c>
      <c r="E3" s="167" t="s">
        <v>1340</v>
      </c>
      <c r="F3" s="167" t="s">
        <v>1343</v>
      </c>
      <c r="G3" s="167" t="s">
        <v>938</v>
      </c>
      <c r="H3" s="168" t="s">
        <v>1350</v>
      </c>
      <c r="I3" s="167" t="s">
        <v>962</v>
      </c>
      <c r="J3" s="167" t="s">
        <v>1355</v>
      </c>
      <c r="K3" s="169" t="s">
        <v>1360</v>
      </c>
      <c r="L3" s="169" t="s">
        <v>2966</v>
      </c>
      <c r="M3" s="169" t="s">
        <v>2937</v>
      </c>
      <c r="N3" s="169" t="s">
        <v>2943</v>
      </c>
      <c r="O3" s="169" t="s">
        <v>2944</v>
      </c>
      <c r="P3" s="169" t="s">
        <v>2969</v>
      </c>
      <c r="Q3" s="169" t="s">
        <v>2952</v>
      </c>
      <c r="R3" s="169" t="s">
        <v>2963</v>
      </c>
      <c r="S3" s="169" t="s">
        <v>1365</v>
      </c>
      <c r="T3" s="170" t="s">
        <v>1370</v>
      </c>
      <c r="U3" s="170" t="s">
        <v>1373</v>
      </c>
      <c r="V3" s="170" t="s">
        <v>1376</v>
      </c>
      <c r="W3" s="170" t="s">
        <v>1380</v>
      </c>
      <c r="X3" s="171" t="s">
        <v>1384</v>
      </c>
      <c r="Y3" s="171" t="s">
        <v>1388</v>
      </c>
      <c r="Z3" s="171" t="s">
        <v>1391</v>
      </c>
      <c r="AA3" s="171" t="s">
        <v>1395</v>
      </c>
      <c r="AB3" s="171" t="s">
        <v>1399</v>
      </c>
      <c r="AC3" s="171" t="s">
        <v>1403</v>
      </c>
      <c r="AD3" s="171" t="s">
        <v>2913</v>
      </c>
      <c r="AE3" s="171" t="s">
        <v>2924</v>
      </c>
      <c r="AF3" s="171" t="s">
        <v>2925</v>
      </c>
      <c r="AG3" s="171" t="s">
        <v>2926</v>
      </c>
      <c r="AH3" s="171" t="s">
        <v>2927</v>
      </c>
      <c r="AI3" s="171" t="s">
        <v>1410</v>
      </c>
      <c r="AJ3" s="172" t="s">
        <v>1415</v>
      </c>
      <c r="AK3" s="172" t="s">
        <v>2573</v>
      </c>
      <c r="AL3" s="172" t="s">
        <v>2589</v>
      </c>
      <c r="AM3" s="172" t="s">
        <v>2590</v>
      </c>
      <c r="AN3" s="172" t="s">
        <v>2591</v>
      </c>
      <c r="AO3" s="172" t="s">
        <v>2592</v>
      </c>
      <c r="AP3" s="172" t="s">
        <v>2496</v>
      </c>
      <c r="AQ3" s="172" t="s">
        <v>2551</v>
      </c>
      <c r="AR3" s="172" t="s">
        <v>2552</v>
      </c>
      <c r="AS3" s="172" t="s">
        <v>2553</v>
      </c>
      <c r="AT3" s="172" t="s">
        <v>2554</v>
      </c>
      <c r="AU3" s="172" t="s">
        <v>2755</v>
      </c>
      <c r="AV3" s="172" t="s">
        <v>2768</v>
      </c>
      <c r="AW3" s="172" t="s">
        <v>2769</v>
      </c>
      <c r="AX3" s="172" t="s">
        <v>2770</v>
      </c>
      <c r="AY3" s="172" t="s">
        <v>2771</v>
      </c>
      <c r="AZ3" s="172" t="s">
        <v>2772</v>
      </c>
      <c r="BA3" s="172" t="s">
        <v>2773</v>
      </c>
      <c r="BB3" s="172" t="s">
        <v>2774</v>
      </c>
      <c r="BC3" s="172" t="s">
        <v>2775</v>
      </c>
      <c r="BD3" s="172" t="s">
        <v>2776</v>
      </c>
      <c r="BE3" s="172" t="s">
        <v>2777</v>
      </c>
      <c r="BF3" s="172" t="s">
        <v>2778</v>
      </c>
      <c r="BG3" s="172" t="s">
        <v>2779</v>
      </c>
      <c r="BH3" s="172" t="s">
        <v>2780</v>
      </c>
      <c r="BI3" s="172" t="s">
        <v>2781</v>
      </c>
      <c r="BJ3" s="172" t="s">
        <v>2782</v>
      </c>
      <c r="BK3" s="172" t="s">
        <v>2870</v>
      </c>
      <c r="BL3" s="172" t="s">
        <v>2878</v>
      </c>
      <c r="BM3" s="172" t="s">
        <v>2879</v>
      </c>
      <c r="BN3" s="172" t="s">
        <v>2880</v>
      </c>
      <c r="BO3" s="172" t="s">
        <v>2881</v>
      </c>
      <c r="BP3" s="172" t="s">
        <v>2458</v>
      </c>
      <c r="BQ3" s="172" t="s">
        <v>2470</v>
      </c>
      <c r="BR3" s="172" t="s">
        <v>2471</v>
      </c>
      <c r="BS3" s="172" t="s">
        <v>2472</v>
      </c>
      <c r="BT3" s="172" t="s">
        <v>2473</v>
      </c>
      <c r="BU3" s="172" t="s">
        <v>2970</v>
      </c>
      <c r="BV3" s="172" t="s">
        <v>2931</v>
      </c>
      <c r="BW3" s="172" t="s">
        <v>2964</v>
      </c>
      <c r="BX3" s="172" t="s">
        <v>2949</v>
      </c>
      <c r="BY3" s="172" t="s">
        <v>2955</v>
      </c>
      <c r="BZ3" s="172" t="s">
        <v>1441</v>
      </c>
      <c r="CA3" s="172" t="s">
        <v>2961</v>
      </c>
      <c r="CB3" s="172" t="s">
        <v>2939</v>
      </c>
      <c r="CC3" s="172" t="s">
        <v>2933</v>
      </c>
      <c r="CD3" s="172" t="s">
        <v>2965</v>
      </c>
      <c r="CE3" s="172" t="s">
        <v>2956</v>
      </c>
      <c r="CF3" s="172" t="s">
        <v>2953</v>
      </c>
      <c r="CG3" s="172" t="s">
        <v>2946</v>
      </c>
      <c r="CH3" s="172" t="s">
        <v>2967</v>
      </c>
      <c r="CI3" s="172" t="s">
        <v>2951</v>
      </c>
      <c r="CJ3" s="172" t="s">
        <v>2934</v>
      </c>
      <c r="CK3" s="172" t="s">
        <v>2942</v>
      </c>
      <c r="CL3" s="172" t="s">
        <v>2945</v>
      </c>
      <c r="CM3" s="172" t="s">
        <v>2959</v>
      </c>
      <c r="CN3" s="172" t="s">
        <v>2958</v>
      </c>
      <c r="CO3" s="172" t="s">
        <v>2947</v>
      </c>
      <c r="CP3" s="172" t="s">
        <v>2938</v>
      </c>
      <c r="CQ3" s="172" t="s">
        <v>2936</v>
      </c>
      <c r="CR3" s="172" t="s">
        <v>2962</v>
      </c>
      <c r="CS3" s="172" t="s">
        <v>2948</v>
      </c>
      <c r="CT3" s="172" t="s">
        <v>2935</v>
      </c>
      <c r="CU3" s="172" t="s">
        <v>2614</v>
      </c>
      <c r="CV3" s="172" t="s">
        <v>2617</v>
      </c>
      <c r="CW3" s="172" t="s">
        <v>2618</v>
      </c>
      <c r="CX3" s="172" t="s">
        <v>2619</v>
      </c>
      <c r="CY3" s="172" t="s">
        <v>2620</v>
      </c>
      <c r="CZ3" s="172" t="s">
        <v>2621</v>
      </c>
      <c r="DA3" s="172" t="s">
        <v>2622</v>
      </c>
      <c r="DB3" s="172" t="s">
        <v>2623</v>
      </c>
      <c r="DC3" s="172" t="s">
        <v>2624</v>
      </c>
      <c r="DD3" s="172" t="s">
        <v>2625</v>
      </c>
      <c r="DE3" s="172" t="s">
        <v>952</v>
      </c>
      <c r="DF3" s="172" t="s">
        <v>1460</v>
      </c>
      <c r="DG3" s="172" t="s">
        <v>1463</v>
      </c>
      <c r="DH3" s="172" t="s">
        <v>1467</v>
      </c>
      <c r="DI3" s="172" t="s">
        <v>1470</v>
      </c>
      <c r="DJ3" s="172" t="s">
        <v>1472</v>
      </c>
      <c r="DK3" s="172" t="s">
        <v>1474</v>
      </c>
      <c r="DL3" s="172" t="s">
        <v>1478</v>
      </c>
      <c r="DM3" s="172" t="s">
        <v>1481</v>
      </c>
      <c r="DN3" s="172" t="s">
        <v>1485</v>
      </c>
      <c r="DO3" s="172" t="s">
        <v>2362</v>
      </c>
      <c r="DP3" s="172" t="s">
        <v>2373</v>
      </c>
      <c r="DQ3" s="172" t="s">
        <v>1492</v>
      </c>
      <c r="DR3" s="172" t="s">
        <v>1495</v>
      </c>
      <c r="DS3" s="172" t="s">
        <v>1499</v>
      </c>
      <c r="DT3" s="172" t="s">
        <v>1503</v>
      </c>
      <c r="DU3" s="172" t="s">
        <v>1505</v>
      </c>
      <c r="DV3" s="172" t="s">
        <v>1508</v>
      </c>
      <c r="DW3" s="172" t="s">
        <v>1511</v>
      </c>
      <c r="DX3" s="172" t="s">
        <v>1514</v>
      </c>
      <c r="DY3" s="172" t="s">
        <v>1518</v>
      </c>
      <c r="DZ3" s="172" t="s">
        <v>1522</v>
      </c>
      <c r="EA3" s="172" t="s">
        <v>2283</v>
      </c>
      <c r="EB3" s="172" t="s">
        <v>2330</v>
      </c>
      <c r="EC3" s="172" t="s">
        <v>2331</v>
      </c>
      <c r="ED3" s="172" t="s">
        <v>2332</v>
      </c>
      <c r="EE3" s="172" t="s">
        <v>2333</v>
      </c>
      <c r="EF3" s="172" t="s">
        <v>2334</v>
      </c>
      <c r="EG3" s="172" t="s">
        <v>2335</v>
      </c>
      <c r="EH3" s="172" t="s">
        <v>2336</v>
      </c>
      <c r="EI3" s="172" t="s">
        <v>2337</v>
      </c>
      <c r="EJ3" s="172" t="s">
        <v>2338</v>
      </c>
      <c r="EK3" s="172" t="s">
        <v>2339</v>
      </c>
      <c r="EL3" s="172" t="s">
        <v>2340</v>
      </c>
      <c r="EM3" s="172" t="s">
        <v>2341</v>
      </c>
      <c r="EN3" s="172" t="s">
        <v>2342</v>
      </c>
      <c r="EO3" s="172" t="s">
        <v>1532</v>
      </c>
      <c r="EP3" s="172" t="s">
        <v>1536</v>
      </c>
      <c r="EQ3" s="172" t="s">
        <v>1539</v>
      </c>
      <c r="ER3" s="172" t="s">
        <v>2557</v>
      </c>
      <c r="ES3" s="172" t="s">
        <v>2564</v>
      </c>
      <c r="ET3" s="172" t="s">
        <v>2565</v>
      </c>
      <c r="EU3" s="172" t="s">
        <v>2566</v>
      </c>
      <c r="EV3" s="172" t="s">
        <v>2567</v>
      </c>
      <c r="EW3" s="172" t="s">
        <v>2568</v>
      </c>
      <c r="EX3" s="172" t="s">
        <v>2569</v>
      </c>
      <c r="EY3" s="172" t="s">
        <v>2570</v>
      </c>
      <c r="EZ3" s="172" t="s">
        <v>2571</v>
      </c>
      <c r="FA3" s="172" t="s">
        <v>2572</v>
      </c>
      <c r="FB3" s="173" t="s">
        <v>2882</v>
      </c>
      <c r="FC3" s="173" t="s">
        <v>2884</v>
      </c>
      <c r="FD3" s="173" t="s">
        <v>2885</v>
      </c>
      <c r="FE3" s="173" t="s">
        <v>2886</v>
      </c>
      <c r="FF3" s="173" t="s">
        <v>2887</v>
      </c>
      <c r="FG3" s="173" t="s">
        <v>2816</v>
      </c>
      <c r="FH3" s="173" t="s">
        <v>2852</v>
      </c>
      <c r="FI3" s="173" t="s">
        <v>2853</v>
      </c>
      <c r="FJ3" s="173" t="s">
        <v>2854</v>
      </c>
      <c r="FK3" s="173" t="s">
        <v>2855</v>
      </c>
      <c r="FL3" s="173" t="s">
        <v>2856</v>
      </c>
      <c r="FM3" s="173" t="s">
        <v>2857</v>
      </c>
      <c r="FN3" s="173" t="s">
        <v>2858</v>
      </c>
      <c r="FO3" s="173" t="s">
        <v>2859</v>
      </c>
      <c r="FP3" s="173" t="s">
        <v>2860</v>
      </c>
      <c r="FQ3" s="173" t="s">
        <v>1556</v>
      </c>
      <c r="FR3" s="173" t="s">
        <v>1559</v>
      </c>
      <c r="FS3" s="173" t="s">
        <v>1562</v>
      </c>
      <c r="FT3" s="173" t="s">
        <v>1566</v>
      </c>
      <c r="FU3" s="173" t="s">
        <v>1570</v>
      </c>
      <c r="FV3" s="173" t="s">
        <v>1573</v>
      </c>
      <c r="FW3" s="173" t="s">
        <v>1576</v>
      </c>
      <c r="FX3" s="174" t="s">
        <v>1580</v>
      </c>
      <c r="FY3" s="174" t="s">
        <v>1584</v>
      </c>
      <c r="FZ3" s="174" t="s">
        <v>1587</v>
      </c>
      <c r="GA3" s="174" t="s">
        <v>1588</v>
      </c>
      <c r="GB3" s="174" t="s">
        <v>1591</v>
      </c>
      <c r="GC3" s="174" t="s">
        <v>1593</v>
      </c>
      <c r="GD3" s="174" t="s">
        <v>1597</v>
      </c>
      <c r="GE3" s="174" t="s">
        <v>1599</v>
      </c>
      <c r="GF3" s="174" t="s">
        <v>1602</v>
      </c>
      <c r="GG3" s="174" t="s">
        <v>1605</v>
      </c>
      <c r="GH3" s="174" t="s">
        <v>1609</v>
      </c>
      <c r="GI3" s="174" t="s">
        <v>1611</v>
      </c>
      <c r="GJ3" s="174" t="s">
        <v>1614</v>
      </c>
      <c r="GK3" s="174" t="s">
        <v>1617</v>
      </c>
      <c r="GL3" s="174" t="s">
        <v>1619</v>
      </c>
      <c r="GM3" s="174" t="s">
        <v>1621</v>
      </c>
      <c r="GN3" s="174" t="s">
        <v>1624</v>
      </c>
      <c r="GO3" s="174" t="s">
        <v>1626</v>
      </c>
      <c r="GP3" s="174" t="s">
        <v>1629</v>
      </c>
      <c r="GQ3" s="174" t="s">
        <v>1631</v>
      </c>
      <c r="GR3" s="174" t="s">
        <v>1633</v>
      </c>
      <c r="GS3" s="174" t="s">
        <v>1636</v>
      </c>
      <c r="GT3" s="174" t="s">
        <v>1640</v>
      </c>
      <c r="GU3" s="174" t="s">
        <v>1644</v>
      </c>
      <c r="GV3" s="174" t="s">
        <v>1648</v>
      </c>
      <c r="GW3" s="174" t="s">
        <v>1652</v>
      </c>
      <c r="GX3" s="174" t="s">
        <v>1654</v>
      </c>
      <c r="GY3" s="174" t="s">
        <v>1657</v>
      </c>
      <c r="GZ3" s="174" t="s">
        <v>1661</v>
      </c>
      <c r="HA3" s="174" t="s">
        <v>1663</v>
      </c>
      <c r="HB3" s="174" t="s">
        <v>1665</v>
      </c>
      <c r="HC3" s="174" t="s">
        <v>1667</v>
      </c>
      <c r="HD3" s="174" t="s">
        <v>1669</v>
      </c>
      <c r="HE3" s="174" t="s">
        <v>1672</v>
      </c>
      <c r="HF3" s="174" t="s">
        <v>1674</v>
      </c>
      <c r="HG3" s="174" t="s">
        <v>1676</v>
      </c>
      <c r="HH3" s="174" t="s">
        <v>1678</v>
      </c>
      <c r="HI3" s="174" t="s">
        <v>1680</v>
      </c>
      <c r="HJ3" s="174" t="s">
        <v>1682</v>
      </c>
      <c r="HK3" s="174" t="s">
        <v>1684</v>
      </c>
      <c r="HL3" s="174" t="s">
        <v>1685</v>
      </c>
      <c r="HM3" s="174" t="s">
        <v>1687</v>
      </c>
      <c r="HN3" s="174" t="s">
        <v>1688</v>
      </c>
      <c r="HO3" s="174" t="s">
        <v>1689</v>
      </c>
      <c r="HP3" s="174" t="s">
        <v>1692</v>
      </c>
      <c r="HQ3" s="174" t="s">
        <v>1694</v>
      </c>
      <c r="HR3" s="175" t="s">
        <v>1697</v>
      </c>
      <c r="HS3" s="175" t="s">
        <v>1699</v>
      </c>
      <c r="HT3" s="175" t="s">
        <v>1701</v>
      </c>
      <c r="HU3" s="175" t="s">
        <v>1703</v>
      </c>
      <c r="HV3" s="175" t="s">
        <v>1707</v>
      </c>
      <c r="HW3" s="175" t="s">
        <v>1710</v>
      </c>
      <c r="HX3" s="175" t="s">
        <v>1712</v>
      </c>
      <c r="HY3" s="176" t="s">
        <v>2626</v>
      </c>
      <c r="HZ3" s="176" t="s">
        <v>2718</v>
      </c>
      <c r="IA3" s="176" t="s">
        <v>2719</v>
      </c>
      <c r="IB3" s="176" t="s">
        <v>2720</v>
      </c>
      <c r="IC3" s="176" t="s">
        <v>2721</v>
      </c>
      <c r="ID3" s="176" t="s">
        <v>1719</v>
      </c>
      <c r="IE3" s="176" t="s">
        <v>1723</v>
      </c>
      <c r="IF3" s="176" t="s">
        <v>2446</v>
      </c>
      <c r="IG3" s="176" t="s">
        <v>2455</v>
      </c>
      <c r="IH3" s="176" t="s">
        <v>2456</v>
      </c>
      <c r="II3" s="176" t="s">
        <v>2457</v>
      </c>
      <c r="IJ3" s="176" t="s">
        <v>1731</v>
      </c>
      <c r="IK3" s="176" t="s">
        <v>1735</v>
      </c>
      <c r="IL3" s="176" t="s">
        <v>2479</v>
      </c>
      <c r="IM3" s="176" t="s">
        <v>2492</v>
      </c>
      <c r="IN3" s="176" t="s">
        <v>2493</v>
      </c>
      <c r="IO3" s="176" t="s">
        <v>2494</v>
      </c>
      <c r="IP3" s="176" t="s">
        <v>2495</v>
      </c>
      <c r="IQ3" s="176" t="s">
        <v>1740</v>
      </c>
      <c r="IR3" s="176" t="s">
        <v>1743</v>
      </c>
      <c r="IS3" s="176" t="s">
        <v>1747</v>
      </c>
      <c r="IT3" s="176" t="s">
        <v>2783</v>
      </c>
      <c r="IU3" s="176" t="s">
        <v>2800</v>
      </c>
      <c r="IV3" s="176" t="s">
        <v>2801</v>
      </c>
      <c r="IW3" s="176" t="s">
        <v>1755</v>
      </c>
      <c r="IX3" s="176" t="s">
        <v>1758</v>
      </c>
      <c r="IY3" s="176" t="s">
        <v>2929</v>
      </c>
      <c r="IZ3" s="176" t="s">
        <v>2928</v>
      </c>
      <c r="JA3" s="176" t="s">
        <v>2930</v>
      </c>
      <c r="JB3" s="176" t="s">
        <v>1765</v>
      </c>
      <c r="JC3" s="176" t="s">
        <v>2736</v>
      </c>
      <c r="JD3" s="176" t="s">
        <v>2750</v>
      </c>
      <c r="JE3" s="176" t="s">
        <v>2751</v>
      </c>
      <c r="JF3" s="176" t="s">
        <v>2752</v>
      </c>
      <c r="JG3" s="176" t="s">
        <v>2753</v>
      </c>
      <c r="JH3" s="176" t="s">
        <v>2754</v>
      </c>
      <c r="JI3" s="176" t="s">
        <v>1772</v>
      </c>
      <c r="JJ3" s="176" t="s">
        <v>1776</v>
      </c>
      <c r="JK3" s="176" t="s">
        <v>1780</v>
      </c>
      <c r="JL3" s="176" t="s">
        <v>1783</v>
      </c>
      <c r="JM3" s="176" t="s">
        <v>1786</v>
      </c>
      <c r="JN3" s="176" t="s">
        <v>1790</v>
      </c>
      <c r="JO3" s="176" t="s">
        <v>1792</v>
      </c>
      <c r="JP3" s="176" t="s">
        <v>1794</v>
      </c>
      <c r="JQ3" s="176" t="s">
        <v>1798</v>
      </c>
      <c r="JR3" s="176" t="s">
        <v>1800</v>
      </c>
      <c r="JS3" s="176" t="s">
        <v>1804</v>
      </c>
      <c r="JT3" s="176" t="s">
        <v>1808</v>
      </c>
      <c r="JU3" s="176" t="s">
        <v>1812</v>
      </c>
      <c r="JV3" s="176" t="s">
        <v>1814</v>
      </c>
      <c r="JW3" s="176" t="s">
        <v>1818</v>
      </c>
      <c r="JX3" s="176" t="s">
        <v>1820</v>
      </c>
      <c r="JY3" s="176" t="s">
        <v>1823</v>
      </c>
      <c r="JZ3" s="176" t="s">
        <v>2352</v>
      </c>
      <c r="KA3" s="176" t="s">
        <v>2358</v>
      </c>
      <c r="KB3" s="176" t="s">
        <v>2359</v>
      </c>
      <c r="KC3" s="176" t="s">
        <v>2360</v>
      </c>
      <c r="KD3" s="176" t="s">
        <v>2361</v>
      </c>
      <c r="KE3" s="176" t="s">
        <v>2722</v>
      </c>
      <c r="KF3" s="176" t="s">
        <v>2733</v>
      </c>
      <c r="KG3" s="176" t="s">
        <v>2734</v>
      </c>
      <c r="KH3" s="176" t="s">
        <v>948</v>
      </c>
      <c r="KI3" s="176" t="s">
        <v>949</v>
      </c>
      <c r="KJ3" s="176" t="s">
        <v>950</v>
      </c>
      <c r="KK3" s="176" t="s">
        <v>1838</v>
      </c>
      <c r="KL3" s="176" t="s">
        <v>1842</v>
      </c>
      <c r="KM3" s="176" t="s">
        <v>1846</v>
      </c>
      <c r="KN3" s="177" t="s">
        <v>234</v>
      </c>
      <c r="KO3" s="177" t="s">
        <v>1852</v>
      </c>
      <c r="KP3" s="177" t="s">
        <v>1856</v>
      </c>
      <c r="KQ3" s="177" t="s">
        <v>1859</v>
      </c>
      <c r="KR3" s="177" t="s">
        <v>1862</v>
      </c>
      <c r="KS3" s="177" t="s">
        <v>1865</v>
      </c>
      <c r="KT3" s="177" t="s">
        <v>1868</v>
      </c>
      <c r="KU3" s="177" t="s">
        <v>1872</v>
      </c>
      <c r="KV3" s="177" t="s">
        <v>1876</v>
      </c>
      <c r="KW3" s="177" t="s">
        <v>1879</v>
      </c>
      <c r="KX3" s="177" t="s">
        <v>961</v>
      </c>
      <c r="KY3" s="177" t="s">
        <v>1886</v>
      </c>
      <c r="KZ3" s="177" t="s">
        <v>1889</v>
      </c>
      <c r="LA3" s="177" t="s">
        <v>1892</v>
      </c>
      <c r="LB3" s="177" t="s">
        <v>1895</v>
      </c>
      <c r="LC3" s="177" t="s">
        <v>1898</v>
      </c>
      <c r="LD3" s="177" t="s">
        <v>1901</v>
      </c>
      <c r="LE3" s="177" t="s">
        <v>1904</v>
      </c>
      <c r="LF3" s="177" t="s">
        <v>1906</v>
      </c>
      <c r="LG3" s="177" t="s">
        <v>1910</v>
      </c>
      <c r="LH3" s="177" t="s">
        <v>1913</v>
      </c>
      <c r="LI3" s="177" t="s">
        <v>1916</v>
      </c>
      <c r="LJ3" s="177" t="s">
        <v>1919</v>
      </c>
      <c r="LK3" s="177" t="s">
        <v>1921</v>
      </c>
      <c r="LL3" s="177" t="s">
        <v>1923</v>
      </c>
      <c r="LM3" s="177" t="s">
        <v>1926</v>
      </c>
      <c r="LN3" s="178" t="s">
        <v>1931</v>
      </c>
      <c r="LO3" s="178" t="s">
        <v>1935</v>
      </c>
      <c r="LP3" s="178" t="s">
        <v>1938</v>
      </c>
      <c r="LQ3" s="178" t="s">
        <v>1942</v>
      </c>
      <c r="LR3" s="178" t="s">
        <v>2950</v>
      </c>
      <c r="LS3" s="178" t="s">
        <v>2932</v>
      </c>
      <c r="LT3" s="178" t="s">
        <v>2954</v>
      </c>
      <c r="LU3" s="178" t="s">
        <v>2960</v>
      </c>
      <c r="LV3" s="178" t="s">
        <v>1945</v>
      </c>
      <c r="LW3" s="178" t="s">
        <v>1949</v>
      </c>
      <c r="LX3" s="178" t="s">
        <v>2940</v>
      </c>
      <c r="LY3" s="178" t="s">
        <v>2957</v>
      </c>
      <c r="LZ3" s="178" t="s">
        <v>2968</v>
      </c>
      <c r="MA3" s="178" t="s">
        <v>2941</v>
      </c>
      <c r="MB3" s="178" t="s">
        <v>1952</v>
      </c>
    </row>
  </sheetData>
  <sheetProtection sheet="1" formatColumns="0" formatRows="0" insertRows="0" deleteColumns="0" deleteRows="0"/>
  <conditionalFormatting sqref="HU4:HU1048576">
    <cfRule type="expression" priority="1" dxfId="0">
      <formula>IF($W4&lt;&gt;"Parent",0,1)</formula>
    </cfRule>
    <cfRule type="expression" priority="1142" dxfId="1">
      <formula>IF(LEN(HU4)&gt;0,1,0)</formula>
    </cfRule>
    <cfRule type="expression" priority="1143" dxfId="2">
      <formula>IF(VLOOKUP($HU$3,requiredAttributePTDMap,MATCH($A4,attributeMapFeedProductType,0)+1,FALSE)&gt;0,1,0)</formula>
    </cfRule>
    <cfRule type="expression" priority="1144" dxfId="3">
      <formula>IF(VLOOKUP($HU$3,optionalAttributePTDMap,MATCH($A4,attributeMapFeedProductType,0)+1,FALSE)&gt;0,1,0)</formula>
    </cfRule>
    <cfRule type="expression" priority="1145" dxfId="4">
      <formula>IF(VLOOKUP($HU$3,preferredAttributePTDMap,MATCH($A4,attributeMapFeedProductType,0)+1,FALSE)&gt;0,1,0)</formula>
    </cfRule>
    <cfRule type="expression" priority="1146" dxfId="0">
      <formula>AND(IF(IFERROR(VLOOKUP($HU$3,requiredAttributePTDMap,MATCH($A4,attributeMapFeedProductType,0)+1,FALSE),0)&gt;0,0,1),IF(IFERROR(VLOOKUP($HU$3,optionalAttributePTDMap,MATCH($A4,attributeMapFeedProductType,0)+1,FALSE),0)&gt;0,0,1),IF(IFERROR(VLOOKUP($HU$3,preferredAttributePTDMap,MATCH($A4,attributeMapFeedProductType,0)+1,FALSE),0)&gt;0,0,1),IF(IFERROR(MATCH($A4,attributeMapFeedProductType,0),0)&gt;0,1,0))</formula>
    </cfRule>
  </conditionalFormatting>
  <conditionalFormatting sqref="A4:A1048576">
    <cfRule type="expression" priority="2" dxfId="1">
      <formula>IF(LEN(A4)&gt;0,1,0)</formula>
    </cfRule>
    <cfRule type="expression" priority="3" dxfId="2">
      <formula>IF(VLOOKUP($A$3,requiredAttributePTDMap,MATCH($A4,attributeMapFeedProductType,0)+1,FALSE)&gt;0,1,0)</formula>
    </cfRule>
    <cfRule type="expression" priority="4" dxfId="3">
      <formula>IF(VLOOKUP($A$3,optionalAttributePTDMap,MATCH($A4,attributeMapFeedProductType,0)+1,FALSE)&gt;0,1,0)</formula>
    </cfRule>
    <cfRule type="expression" priority="5" dxfId="4">
      <formula>IF(VLOOKUP($A$3,preferredAttributePTDMap,MATCH($A4,attributeMapFeedProductType,0)+1,FALSE)&gt;0,1,0)</formula>
    </cfRule>
    <cfRule type="expression" priority="6" dxfId="0">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priority="7" dxfId="1">
      <formula>IF(LEN(B4)&gt;0,1,0)</formula>
    </cfRule>
    <cfRule type="expression" priority="8" dxfId="2">
      <formula>IF(VLOOKUP($B$3,requiredAttributePTDMap,MATCH($A4,attributeMapFeedProductType,0)+1,FALSE)&gt;0,1,0)</formula>
    </cfRule>
    <cfRule type="expression" priority="9" dxfId="3">
      <formula>IF(VLOOKUP($B$3,optionalAttributePTDMap,MATCH($A4,attributeMapFeedProductType,0)+1,FALSE)&gt;0,1,0)</formula>
    </cfRule>
    <cfRule type="expression" priority="10" dxfId="4">
      <formula>IF(VLOOKUP($B$3,preferredAttributePTDMap,MATCH($A4,attributeMapFeedProductType,0)+1,FALSE)&gt;0,1,0)</formula>
    </cfRule>
    <cfRule type="expression" priority="11" dxfId="0">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priority="12" dxfId="1">
      <formula>IF(LEN(C4)&gt;0,1,0)</formula>
    </cfRule>
    <cfRule type="expression" priority="13" dxfId="2">
      <formula>IF(VLOOKUP($C$3,requiredAttributePTDMap,MATCH($A4,attributeMapFeedProductType,0)+1,FALSE)&gt;0,1,0)</formula>
    </cfRule>
    <cfRule type="expression" priority="14" dxfId="3">
      <formula>IF(VLOOKUP($C$3,optionalAttributePTDMap,MATCH($A4,attributeMapFeedProductType,0)+1,FALSE)&gt;0,1,0)</formula>
    </cfRule>
    <cfRule type="expression" priority="15" dxfId="4">
      <formula>IF(VLOOKUP($C$3,preferredAttributePTDMap,MATCH($A4,attributeMapFeedProductType,0)+1,FALSE)&gt;0,1,0)</formula>
    </cfRule>
    <cfRule type="expression" priority="16" dxfId="0">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priority="17" dxfId="1">
      <formula>IF(LEN(D4)&gt;0,1,0)</formula>
    </cfRule>
    <cfRule type="expression" priority="18" dxfId="2">
      <formula>IF(VLOOKUP($D$3,requiredAttributePTDMap,MATCH($A4,attributeMapFeedProductType,0)+1,FALSE)&gt;0,1,0)</formula>
    </cfRule>
    <cfRule type="expression" priority="19" dxfId="3">
      <formula>IF(VLOOKUP($D$3,optionalAttributePTDMap,MATCH($A4,attributeMapFeedProductType,0)+1,FALSE)&gt;0,1,0)</formula>
    </cfRule>
    <cfRule type="expression" priority="20" dxfId="4">
      <formula>IF(VLOOKUP($D$3,preferredAttributePTDMap,MATCH($A4,attributeMapFeedProductType,0)+1,FALSE)&gt;0,1,0)</formula>
    </cfRule>
    <cfRule type="expression" priority="21" dxfId="0">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E1048576">
    <cfRule type="expression" priority="22" dxfId="1">
      <formula>IF(LEN(E4)&gt;0,1,0)</formula>
    </cfRule>
    <cfRule type="expression" priority="23" dxfId="2">
      <formula>IF(VLOOKUP($E$3,requiredAttributePTDMap,MATCH($A4,attributeMapFeedProductType,0)+1,FALSE)&gt;0,1,0)</formula>
    </cfRule>
    <cfRule type="expression" priority="24" dxfId="3">
      <formula>IF(VLOOKUP($E$3,optionalAttributePTDMap,MATCH($A4,attributeMapFeedProductType,0)+1,FALSE)&gt;0,1,0)</formula>
    </cfRule>
    <cfRule type="expression" priority="25" dxfId="4">
      <formula>IF(VLOOKUP($E$3,preferredAttributePTDMap,MATCH($A4,attributeMapFeedProductType,0)+1,FALSE)&gt;0,1,0)</formula>
    </cfRule>
    <cfRule type="expression" priority="26" dxfId="0">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F4:F1048576">
    <cfRule type="expression" priority="27" dxfId="1">
      <formula>IF(LEN(F4)&gt;0,1,0)</formula>
    </cfRule>
    <cfRule type="expression" priority="28" dxfId="2">
      <formula>IF(VLOOKUP($F$3,requiredAttributePTDMap,MATCH($A4,attributeMapFeedProductType,0)+1,FALSE)&gt;0,1,0)</formula>
    </cfRule>
    <cfRule type="expression" priority="29" dxfId="3">
      <formula>IF(VLOOKUP($F$3,optionalAttributePTDMap,MATCH($A4,attributeMapFeedProductType,0)+1,FALSE)&gt;0,1,0)</formula>
    </cfRule>
    <cfRule type="expression" priority="30" dxfId="4">
      <formula>IF(VLOOKUP($F$3,preferredAttributePTDMap,MATCH($A4,attributeMapFeedProductType,0)+1,FALSE)&gt;0,1,0)</formula>
    </cfRule>
    <cfRule type="expression" priority="31" dxfId="0">
      <formula>AND(IF(IFERROR(VLOOKUP($F$3,requiredAttributePTDMap,MATCH($A4,attributeMapFeedProductType,0)+1,FALSE),0)&gt;0,0,1),IF(IFERROR(VLOOKUP($F$3,optionalAttributePTDMap,MATCH($A4,attributeMapFeedProductType,0)+1,FALSE),0)&gt;0,0,1),IF(IFERROR(VLOOKUP($F$3,preferredAttributePTDMap,MATCH($A4,attributeMapFeedProductType,0)+1,FALSE),0)&gt;0,0,1),IF(IFERROR(MATCH($A4,attributeMapFeedProductType,0),0)&gt;0,1,0))</formula>
    </cfRule>
  </conditionalFormatting>
  <conditionalFormatting sqref="G4:G1048576">
    <cfRule type="expression" priority="32" dxfId="1">
      <formula>IF(LEN(G4)&gt;0,1,0)</formula>
    </cfRule>
    <cfRule type="expression" priority="33" dxfId="2">
      <formula>IF(VLOOKUP($G$3,requiredAttributePTDMap,MATCH($A4,attributeMapFeedProductType,0)+1,FALSE)&gt;0,1,0)</formula>
    </cfRule>
    <cfRule type="expression" priority="34" dxfId="3">
      <formula>IF(VLOOKUP($G$3,optionalAttributePTDMap,MATCH($A4,attributeMapFeedProductType,0)+1,FALSE)&gt;0,1,0)</formula>
    </cfRule>
    <cfRule type="expression" priority="35" dxfId="4">
      <formula>IF(VLOOKUP($G$3,preferredAttributePTDMap,MATCH($A4,attributeMapFeedProductType,0)+1,FALSE)&gt;0,1,0)</formula>
    </cfRule>
    <cfRule type="expression" priority="36" dxfId="0">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priority="37" dxfId="1">
      <formula>IF(LEN(H4)&gt;0,1,0)</formula>
    </cfRule>
    <cfRule type="expression" priority="38" dxfId="2">
      <formula>IF(VLOOKUP($H$3,requiredAttributePTDMap,MATCH($A4,attributeMapFeedProductType,0)+1,FALSE)&gt;0,1,0)</formula>
    </cfRule>
    <cfRule type="expression" priority="39" dxfId="3">
      <formula>IF(VLOOKUP($H$3,optionalAttributePTDMap,MATCH($A4,attributeMapFeedProductType,0)+1,FALSE)&gt;0,1,0)</formula>
    </cfRule>
    <cfRule type="expression" priority="40" dxfId="4">
      <formula>IF(VLOOKUP($H$3,preferredAttributePTDMap,MATCH($A4,attributeMapFeedProductType,0)+1,FALSE)&gt;0,1,0)</formula>
    </cfRule>
    <cfRule type="expression" priority="41" dxfId="0">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priority="42" dxfId="1">
      <formula>IF(LEN(I4)&gt;0,1,0)</formula>
    </cfRule>
    <cfRule type="expression" priority="43" dxfId="2">
      <formula>IF(VLOOKUP($I$3,requiredAttributePTDMap,MATCH($A4,attributeMapFeedProductType,0)+1,FALSE)&gt;0,1,0)</formula>
    </cfRule>
    <cfRule type="expression" priority="44" dxfId="3">
      <formula>IF(VLOOKUP($I$3,optionalAttributePTDMap,MATCH($A4,attributeMapFeedProductType,0)+1,FALSE)&gt;0,1,0)</formula>
    </cfRule>
    <cfRule type="expression" priority="45" dxfId="4">
      <formula>IF(VLOOKUP($I$3,preferredAttributePTDMap,MATCH($A4,attributeMapFeedProductType,0)+1,FALSE)&gt;0,1,0)</formula>
    </cfRule>
    <cfRule type="expression" priority="46" dxfId="0">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priority="47" dxfId="1">
      <formula>IF(LEN(J4)&gt;0,1,0)</formula>
    </cfRule>
    <cfRule type="expression" priority="48" dxfId="2">
      <formula>IF(VLOOKUP($J$3,requiredAttributePTDMap,MATCH($A4,attributeMapFeedProductType,0)+1,FALSE)&gt;0,1,0)</formula>
    </cfRule>
    <cfRule type="expression" priority="49" dxfId="3">
      <formula>IF(VLOOKUP($J$3,optionalAttributePTDMap,MATCH($A4,attributeMapFeedProductType,0)+1,FALSE)&gt;0,1,0)</formula>
    </cfRule>
    <cfRule type="expression" priority="50" dxfId="4">
      <formula>IF(VLOOKUP($J$3,preferredAttributePTDMap,MATCH($A4,attributeMapFeedProductType,0)+1,FALSE)&gt;0,1,0)</formula>
    </cfRule>
    <cfRule type="expression" priority="51" dxfId="0">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priority="52" dxfId="1">
      <formula>IF(LEN(K4)&gt;0,1,0)</formula>
    </cfRule>
    <cfRule type="expression" priority="53" dxfId="2">
      <formula>IF(VLOOKUP($K$3,requiredAttributePTDMap,MATCH($A4,attributeMapFeedProductType,0)+1,FALSE)&gt;0,1,0)</formula>
    </cfRule>
    <cfRule type="expression" priority="54" dxfId="3">
      <formula>IF(VLOOKUP($K$3,optionalAttributePTDMap,MATCH($A4,attributeMapFeedProductType,0)+1,FALSE)&gt;0,1,0)</formula>
    </cfRule>
    <cfRule type="expression" priority="55" dxfId="4">
      <formula>IF(VLOOKUP($K$3,preferredAttributePTDMap,MATCH($A4,attributeMapFeedProductType,0)+1,FALSE)&gt;0,1,0)</formula>
    </cfRule>
    <cfRule type="expression" priority="56" dxfId="0">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priority="57" dxfId="1">
      <formula>IF(LEN(L4)&gt;0,1,0)</formula>
    </cfRule>
    <cfRule type="expression" priority="58" dxfId="2">
      <formula>IF(VLOOKUP($L$3,requiredAttributePTDMap,MATCH($A4,attributeMapFeedProductType,0)+1,FALSE)&gt;0,1,0)</formula>
    </cfRule>
    <cfRule type="expression" priority="59" dxfId="3">
      <formula>IF(VLOOKUP($L$3,optionalAttributePTDMap,MATCH($A4,attributeMapFeedProductType,0)+1,FALSE)&gt;0,1,0)</formula>
    </cfRule>
    <cfRule type="expression" priority="60" dxfId="4">
      <formula>IF(VLOOKUP($L$3,preferredAttributePTDMap,MATCH($A4,attributeMapFeedProductType,0)+1,FALSE)&gt;0,1,0)</formula>
    </cfRule>
    <cfRule type="expression" priority="61" dxfId="0">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priority="62" dxfId="1">
      <formula>IF(LEN(M4)&gt;0,1,0)</formula>
    </cfRule>
    <cfRule type="expression" priority="63" dxfId="2">
      <formula>IF(VLOOKUP($M$3,requiredAttributePTDMap,MATCH($A4,attributeMapFeedProductType,0)+1,FALSE)&gt;0,1,0)</formula>
    </cfRule>
    <cfRule type="expression" priority="64" dxfId="3">
      <formula>IF(VLOOKUP($M$3,optionalAttributePTDMap,MATCH($A4,attributeMapFeedProductType,0)+1,FALSE)&gt;0,1,0)</formula>
    </cfRule>
    <cfRule type="expression" priority="65" dxfId="4">
      <formula>IF(VLOOKUP($M$3,preferredAttributePTDMap,MATCH($A4,attributeMapFeedProductType,0)+1,FALSE)&gt;0,1,0)</formula>
    </cfRule>
    <cfRule type="expression" priority="66" dxfId="0">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priority="67" dxfId="1">
      <formula>IF(LEN(N4)&gt;0,1,0)</formula>
    </cfRule>
    <cfRule type="expression" priority="68" dxfId="2">
      <formula>IF(VLOOKUP($N$3,requiredAttributePTDMap,MATCH($A4,attributeMapFeedProductType,0)+1,FALSE)&gt;0,1,0)</formula>
    </cfRule>
    <cfRule type="expression" priority="69" dxfId="3">
      <formula>IF(VLOOKUP($N$3,optionalAttributePTDMap,MATCH($A4,attributeMapFeedProductType,0)+1,FALSE)&gt;0,1,0)</formula>
    </cfRule>
    <cfRule type="expression" priority="70" dxfId="4">
      <formula>IF(VLOOKUP($N$3,preferredAttributePTDMap,MATCH($A4,attributeMapFeedProductType,0)+1,FALSE)&gt;0,1,0)</formula>
    </cfRule>
    <cfRule type="expression" priority="71" dxfId="0">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priority="72" dxfId="1">
      <formula>IF(LEN(O4)&gt;0,1,0)</formula>
    </cfRule>
    <cfRule type="expression" priority="73" dxfId="2">
      <formula>IF(VLOOKUP($O$3,requiredAttributePTDMap,MATCH($A4,attributeMapFeedProductType,0)+1,FALSE)&gt;0,1,0)</formula>
    </cfRule>
    <cfRule type="expression" priority="74" dxfId="3">
      <formula>IF(VLOOKUP($O$3,optionalAttributePTDMap,MATCH($A4,attributeMapFeedProductType,0)+1,FALSE)&gt;0,1,0)</formula>
    </cfRule>
    <cfRule type="expression" priority="75" dxfId="4">
      <formula>IF(VLOOKUP($O$3,preferredAttributePTDMap,MATCH($A4,attributeMapFeedProductType,0)+1,FALSE)&gt;0,1,0)</formula>
    </cfRule>
    <cfRule type="expression" priority="76" dxfId="0">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priority="77" dxfId="1">
      <formula>IF(LEN(P4)&gt;0,1,0)</formula>
    </cfRule>
    <cfRule type="expression" priority="78" dxfId="2">
      <formula>IF(VLOOKUP($P$3,requiredAttributePTDMap,MATCH($A4,attributeMapFeedProductType,0)+1,FALSE)&gt;0,1,0)</formula>
    </cfRule>
    <cfRule type="expression" priority="79" dxfId="3">
      <formula>IF(VLOOKUP($P$3,optionalAttributePTDMap,MATCH($A4,attributeMapFeedProductType,0)+1,FALSE)&gt;0,1,0)</formula>
    </cfRule>
    <cfRule type="expression" priority="80" dxfId="4">
      <formula>IF(VLOOKUP($P$3,preferredAttributePTDMap,MATCH($A4,attributeMapFeedProductType,0)+1,FALSE)&gt;0,1,0)</formula>
    </cfRule>
    <cfRule type="expression" priority="81" dxfId="0">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priority="82" dxfId="1">
      <formula>IF(LEN(Q4)&gt;0,1,0)</formula>
    </cfRule>
    <cfRule type="expression" priority="83" dxfId="2">
      <formula>IF(VLOOKUP($Q$3,requiredAttributePTDMap,MATCH($A4,attributeMapFeedProductType,0)+1,FALSE)&gt;0,1,0)</formula>
    </cfRule>
    <cfRule type="expression" priority="84" dxfId="3">
      <formula>IF(VLOOKUP($Q$3,optionalAttributePTDMap,MATCH($A4,attributeMapFeedProductType,0)+1,FALSE)&gt;0,1,0)</formula>
    </cfRule>
    <cfRule type="expression" priority="85" dxfId="4">
      <formula>IF(VLOOKUP($Q$3,preferredAttributePTDMap,MATCH($A4,attributeMapFeedProductType,0)+1,FALSE)&gt;0,1,0)</formula>
    </cfRule>
    <cfRule type="expression" priority="86" dxfId="0">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priority="87" dxfId="1">
      <formula>IF(LEN(R4)&gt;0,1,0)</formula>
    </cfRule>
    <cfRule type="expression" priority="88" dxfId="2">
      <formula>IF(VLOOKUP($R$3,requiredAttributePTDMap,MATCH($A4,attributeMapFeedProductType,0)+1,FALSE)&gt;0,1,0)</formula>
    </cfRule>
    <cfRule type="expression" priority="89" dxfId="3">
      <formula>IF(VLOOKUP($R$3,optionalAttributePTDMap,MATCH($A4,attributeMapFeedProductType,0)+1,FALSE)&gt;0,1,0)</formula>
    </cfRule>
    <cfRule type="expression" priority="90" dxfId="4">
      <formula>IF(VLOOKUP($R$3,preferredAttributePTDMap,MATCH($A4,attributeMapFeedProductType,0)+1,FALSE)&gt;0,1,0)</formula>
    </cfRule>
    <cfRule type="expression" priority="91" dxfId="0">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priority="92" dxfId="1">
      <formula>IF(LEN(S4)&gt;0,1,0)</formula>
    </cfRule>
    <cfRule type="expression" priority="93" dxfId="2">
      <formula>IF(VLOOKUP($S$3,requiredAttributePTDMap,MATCH($A4,attributeMapFeedProductType,0)+1,FALSE)&gt;0,1,0)</formula>
    </cfRule>
    <cfRule type="expression" priority="94" dxfId="3">
      <formula>IF(VLOOKUP($S$3,optionalAttributePTDMap,MATCH($A4,attributeMapFeedProductType,0)+1,FALSE)&gt;0,1,0)</formula>
    </cfRule>
    <cfRule type="expression" priority="95" dxfId="4">
      <formula>IF(VLOOKUP($S$3,preferredAttributePTDMap,MATCH($A4,attributeMapFeedProductType,0)+1,FALSE)&gt;0,1,0)</formula>
    </cfRule>
    <cfRule type="expression" priority="96" dxfId="0">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priority="97" dxfId="1">
      <formula>IF(LEN(T4)&gt;0,1,0)</formula>
    </cfRule>
    <cfRule type="expression" priority="98" dxfId="2">
      <formula>IF(VLOOKUP($T$3,requiredAttributePTDMap,MATCH($A4,attributeMapFeedProductType,0)+1,FALSE)&gt;0,1,0)</formula>
    </cfRule>
    <cfRule type="expression" priority="99" dxfId="3">
      <formula>IF(VLOOKUP($T$3,optionalAttributePTDMap,MATCH($A4,attributeMapFeedProductType,0)+1,FALSE)&gt;0,1,0)</formula>
    </cfRule>
    <cfRule type="expression" priority="100" dxfId="4">
      <formula>IF(VLOOKUP($T$3,preferredAttributePTDMap,MATCH($A4,attributeMapFeedProductType,0)+1,FALSE)&gt;0,1,0)</formula>
    </cfRule>
    <cfRule type="expression" priority="101" dxfId="0">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priority="102" dxfId="1">
      <formula>IF(LEN(U4)&gt;0,1,0)</formula>
    </cfRule>
    <cfRule type="expression" priority="103" dxfId="2">
      <formula>IF(VLOOKUP($U$3,requiredAttributePTDMap,MATCH($A4,attributeMapFeedProductType,0)+1,FALSE)&gt;0,1,0)</formula>
    </cfRule>
    <cfRule type="expression" priority="104" dxfId="3">
      <formula>IF(VLOOKUP($U$3,optionalAttributePTDMap,MATCH($A4,attributeMapFeedProductType,0)+1,FALSE)&gt;0,1,0)</formula>
    </cfRule>
    <cfRule type="expression" priority="105" dxfId="4">
      <formula>IF(VLOOKUP($U$3,preferredAttributePTDMap,MATCH($A4,attributeMapFeedProductType,0)+1,FALSE)&gt;0,1,0)</formula>
    </cfRule>
    <cfRule type="expression" priority="106" dxfId="0">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priority="107" dxfId="1">
      <formula>IF(LEN(V4)&gt;0,1,0)</formula>
    </cfRule>
    <cfRule type="expression" priority="108" dxfId="2">
      <formula>IF(VLOOKUP($V$3,requiredAttributePTDMap,MATCH($A4,attributeMapFeedProductType,0)+1,FALSE)&gt;0,1,0)</formula>
    </cfRule>
    <cfRule type="expression" priority="109" dxfId="3">
      <formula>IF(VLOOKUP($V$3,optionalAttributePTDMap,MATCH($A4,attributeMapFeedProductType,0)+1,FALSE)&gt;0,1,0)</formula>
    </cfRule>
    <cfRule type="expression" priority="110" dxfId="4">
      <formula>IF(VLOOKUP($V$3,preferredAttributePTDMap,MATCH($A4,attributeMapFeedProductType,0)+1,FALSE)&gt;0,1,0)</formula>
    </cfRule>
    <cfRule type="expression" priority="111" dxfId="0">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4:W1048576">
    <cfRule type="expression" priority="112" dxfId="1">
      <formula>IF(LEN(W4)&gt;0,1,0)</formula>
    </cfRule>
    <cfRule type="expression" priority="113" dxfId="2">
      <formula>IF(VLOOKUP($W$3,requiredAttributePTDMap,MATCH($A4,attributeMapFeedProductType,0)+1,FALSE)&gt;0,1,0)</formula>
    </cfRule>
    <cfRule type="expression" priority="114" dxfId="3">
      <formula>IF(VLOOKUP($W$3,optionalAttributePTDMap,MATCH($A4,attributeMapFeedProductType,0)+1,FALSE)&gt;0,1,0)</formula>
    </cfRule>
    <cfRule type="expression" priority="115" dxfId="4">
      <formula>IF(VLOOKUP($W$3,preferredAttributePTDMap,MATCH($A4,attributeMapFeedProductType,0)+1,FALSE)&gt;0,1,0)</formula>
    </cfRule>
    <cfRule type="expression" priority="116" dxfId="0">
      <formula>AND(IF(IFERROR(VLOOKUP($W$3,requiredAttributePTDMap,MATCH($A4,attributeMapFeedProductType,0)+1,FALSE),0)&gt;0,0,1),IF(IFERROR(VLOOKUP($W$3,optionalAttributePTDMap,MATCH($A4,attributeMapFeedProductType,0)+1,FALSE),0)&gt;0,0,1),IF(IFERROR(VLOOKUP($W$3,preferredAttributePTDMap,MATCH($A4,attributeMapFeedProductType,0)+1,FALSE),0)&gt;0,0,1),IF(IFERROR(MATCH($A4,attributeMapFeedProductType,0),0)&gt;0,1,0))</formula>
    </cfRule>
  </conditionalFormatting>
  <conditionalFormatting sqref="X4:X1048576">
    <cfRule type="expression" priority="117" dxfId="1">
      <formula>IF(LEN(X4)&gt;0,1,0)</formula>
    </cfRule>
    <cfRule type="expression" priority="118" dxfId="2">
      <formula>IF(VLOOKUP($X$3,requiredAttributePTDMap,MATCH($A4,attributeMapFeedProductType,0)+1,FALSE)&gt;0,1,0)</formula>
    </cfRule>
    <cfRule type="expression" priority="119" dxfId="3">
      <formula>IF(VLOOKUP($X$3,optionalAttributePTDMap,MATCH($A4,attributeMapFeedProductType,0)+1,FALSE)&gt;0,1,0)</formula>
    </cfRule>
    <cfRule type="expression" priority="120" dxfId="4">
      <formula>IF(VLOOKUP($X$3,preferredAttributePTDMap,MATCH($A4,attributeMapFeedProductType,0)+1,FALSE)&gt;0,1,0)</formula>
    </cfRule>
    <cfRule type="expression" priority="121" dxfId="0">
      <formula>AND(IF(IFERROR(VLOOKUP($X$3,requiredAttributePTDMap,MATCH($A4,attributeMapFeedProductType,0)+1,FALSE),0)&gt;0,0,1),IF(IFERROR(VLOOKUP($X$3,optionalAttributePTDMap,MATCH($A4,attributeMapFeedProductType,0)+1,FALSE),0)&gt;0,0,1),IF(IFERROR(VLOOKUP($X$3,preferredAttributePTDMap,MATCH($A4,attributeMapFeedProductType,0)+1,FALSE),0)&gt;0,0,1),IF(IFERROR(MATCH($A4,attributeMapFeedProductType,0),0)&gt;0,1,0))</formula>
    </cfRule>
  </conditionalFormatting>
  <conditionalFormatting sqref="Y4:Y1048576">
    <cfRule type="expression" priority="122" dxfId="1">
      <formula>IF(LEN(Y4)&gt;0,1,0)</formula>
    </cfRule>
    <cfRule type="expression" priority="123" dxfId="2">
      <formula>IF(VLOOKUP($Y$3,requiredAttributePTDMap,MATCH($A4,attributeMapFeedProductType,0)+1,FALSE)&gt;0,1,0)</formula>
    </cfRule>
    <cfRule type="expression" priority="124" dxfId="3">
      <formula>IF(VLOOKUP($Y$3,optionalAttributePTDMap,MATCH($A4,attributeMapFeedProductType,0)+1,FALSE)&gt;0,1,0)</formula>
    </cfRule>
    <cfRule type="expression" priority="125" dxfId="4">
      <formula>IF(VLOOKUP($Y$3,preferredAttributePTDMap,MATCH($A4,attributeMapFeedProductType,0)+1,FALSE)&gt;0,1,0)</formula>
    </cfRule>
    <cfRule type="expression" priority="126" dxfId="0">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priority="127" dxfId="1">
      <formula>IF(LEN(Z4)&gt;0,1,0)</formula>
    </cfRule>
    <cfRule type="expression" priority="128" dxfId="2">
      <formula>IF(VLOOKUP($Z$3,requiredAttributePTDMap,MATCH($A4,attributeMapFeedProductType,0)+1,FALSE)&gt;0,1,0)</formula>
    </cfRule>
    <cfRule type="expression" priority="129" dxfId="3">
      <formula>IF(VLOOKUP($Z$3,optionalAttributePTDMap,MATCH($A4,attributeMapFeedProductType,0)+1,FALSE)&gt;0,1,0)</formula>
    </cfRule>
    <cfRule type="expression" priority="130" dxfId="4">
      <formula>IF(VLOOKUP($Z$3,preferredAttributePTDMap,MATCH($A4,attributeMapFeedProductType,0)+1,FALSE)&gt;0,1,0)</formula>
    </cfRule>
    <cfRule type="expression" priority="131" dxfId="0">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priority="132" dxfId="1">
      <formula>IF(LEN(AA4)&gt;0,1,0)</formula>
    </cfRule>
    <cfRule type="expression" priority="133" dxfId="2">
      <formula>IF(VLOOKUP($AA$3,requiredAttributePTDMap,MATCH($A4,attributeMapFeedProductType,0)+1,FALSE)&gt;0,1,0)</formula>
    </cfRule>
    <cfRule type="expression" priority="134" dxfId="3">
      <formula>IF(VLOOKUP($AA$3,optionalAttributePTDMap,MATCH($A4,attributeMapFeedProductType,0)+1,FALSE)&gt;0,1,0)</formula>
    </cfRule>
    <cfRule type="expression" priority="135" dxfId="4">
      <formula>IF(VLOOKUP($AA$3,preferredAttributePTDMap,MATCH($A4,attributeMapFeedProductType,0)+1,FALSE)&gt;0,1,0)</formula>
    </cfRule>
    <cfRule type="expression" priority="136" dxfId="0">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priority="137" dxfId="1">
      <formula>IF(LEN(AB4)&gt;0,1,0)</formula>
    </cfRule>
    <cfRule type="expression" priority="138" dxfId="2">
      <formula>IF(VLOOKUP($AB$3,requiredAttributePTDMap,MATCH($A4,attributeMapFeedProductType,0)+1,FALSE)&gt;0,1,0)</formula>
    </cfRule>
    <cfRule type="expression" priority="139" dxfId="3">
      <formula>IF(VLOOKUP($AB$3,optionalAttributePTDMap,MATCH($A4,attributeMapFeedProductType,0)+1,FALSE)&gt;0,1,0)</formula>
    </cfRule>
    <cfRule type="expression" priority="140" dxfId="4">
      <formula>IF(VLOOKUP($AB$3,preferredAttributePTDMap,MATCH($A4,attributeMapFeedProductType,0)+1,FALSE)&gt;0,1,0)</formula>
    </cfRule>
    <cfRule type="expression" priority="141" dxfId="0">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priority="142" dxfId="1">
      <formula>IF(LEN(AC4)&gt;0,1,0)</formula>
    </cfRule>
    <cfRule type="expression" priority="143" dxfId="2">
      <formula>IF(VLOOKUP($AC$3,requiredAttributePTDMap,MATCH($A4,attributeMapFeedProductType,0)+1,FALSE)&gt;0,1,0)</formula>
    </cfRule>
    <cfRule type="expression" priority="144" dxfId="3">
      <formula>IF(VLOOKUP($AC$3,optionalAttributePTDMap,MATCH($A4,attributeMapFeedProductType,0)+1,FALSE)&gt;0,1,0)</formula>
    </cfRule>
    <cfRule type="expression" priority="145" dxfId="4">
      <formula>IF(VLOOKUP($AC$3,preferredAttributePTDMap,MATCH($A4,attributeMapFeedProductType,0)+1,FALSE)&gt;0,1,0)</formula>
    </cfRule>
    <cfRule type="expression" priority="146" dxfId="0">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priority="147" dxfId="1">
      <formula>IF(LEN(AD4)&gt;0,1,0)</formula>
    </cfRule>
    <cfRule type="expression" priority="148" dxfId="2">
      <formula>IF(VLOOKUP($AD$3,requiredAttributePTDMap,MATCH($A4,attributeMapFeedProductType,0)+1,FALSE)&gt;0,1,0)</formula>
    </cfRule>
    <cfRule type="expression" priority="149" dxfId="3">
      <formula>IF(VLOOKUP($AD$3,optionalAttributePTDMap,MATCH($A4,attributeMapFeedProductType,0)+1,FALSE)&gt;0,1,0)</formula>
    </cfRule>
    <cfRule type="expression" priority="150" dxfId="4">
      <formula>IF(VLOOKUP($AD$3,preferredAttributePTDMap,MATCH($A4,attributeMapFeedProductType,0)+1,FALSE)&gt;0,1,0)</formula>
    </cfRule>
    <cfRule type="expression" priority="151" dxfId="0">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priority="152" dxfId="1">
      <formula>IF(LEN(AE4)&gt;0,1,0)</formula>
    </cfRule>
    <cfRule type="expression" priority="153" dxfId="2">
      <formula>IF(VLOOKUP($AE$3,requiredAttributePTDMap,MATCH($A4,attributeMapFeedProductType,0)+1,FALSE)&gt;0,1,0)</formula>
    </cfRule>
    <cfRule type="expression" priority="154" dxfId="3">
      <formula>IF(VLOOKUP($AE$3,optionalAttributePTDMap,MATCH($A4,attributeMapFeedProductType,0)+1,FALSE)&gt;0,1,0)</formula>
    </cfRule>
    <cfRule type="expression" priority="155" dxfId="4">
      <formula>IF(VLOOKUP($AE$3,preferredAttributePTDMap,MATCH($A4,attributeMapFeedProductType,0)+1,FALSE)&gt;0,1,0)</formula>
    </cfRule>
    <cfRule type="expression" priority="156" dxfId="0">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priority="157" dxfId="1">
      <formula>IF(LEN(AF4)&gt;0,1,0)</formula>
    </cfRule>
    <cfRule type="expression" priority="158" dxfId="2">
      <formula>IF(VLOOKUP($AF$3,requiredAttributePTDMap,MATCH($A4,attributeMapFeedProductType,0)+1,FALSE)&gt;0,1,0)</formula>
    </cfRule>
    <cfRule type="expression" priority="159" dxfId="3">
      <formula>IF(VLOOKUP($AF$3,optionalAttributePTDMap,MATCH($A4,attributeMapFeedProductType,0)+1,FALSE)&gt;0,1,0)</formula>
    </cfRule>
    <cfRule type="expression" priority="160" dxfId="4">
      <formula>IF(VLOOKUP($AF$3,preferredAttributePTDMap,MATCH($A4,attributeMapFeedProductType,0)+1,FALSE)&gt;0,1,0)</formula>
    </cfRule>
    <cfRule type="expression" priority="161" dxfId="0">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priority="162" dxfId="1">
      <formula>IF(LEN(AG4)&gt;0,1,0)</formula>
    </cfRule>
    <cfRule type="expression" priority="163" dxfId="2">
      <formula>IF(VLOOKUP($AG$3,requiredAttributePTDMap,MATCH($A4,attributeMapFeedProductType,0)+1,FALSE)&gt;0,1,0)</formula>
    </cfRule>
    <cfRule type="expression" priority="164" dxfId="3">
      <formula>IF(VLOOKUP($AG$3,optionalAttributePTDMap,MATCH($A4,attributeMapFeedProductType,0)+1,FALSE)&gt;0,1,0)</formula>
    </cfRule>
    <cfRule type="expression" priority="165" dxfId="4">
      <formula>IF(VLOOKUP($AG$3,preferredAttributePTDMap,MATCH($A4,attributeMapFeedProductType,0)+1,FALSE)&gt;0,1,0)</formula>
    </cfRule>
    <cfRule type="expression" priority="166" dxfId="0">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priority="167" dxfId="1">
      <formula>IF(LEN(AH4)&gt;0,1,0)</formula>
    </cfRule>
    <cfRule type="expression" priority="168" dxfId="2">
      <formula>IF(VLOOKUP($AH$3,requiredAttributePTDMap,MATCH($A4,attributeMapFeedProductType,0)+1,FALSE)&gt;0,1,0)</formula>
    </cfRule>
    <cfRule type="expression" priority="169" dxfId="3">
      <formula>IF(VLOOKUP($AH$3,optionalAttributePTDMap,MATCH($A4,attributeMapFeedProductType,0)+1,FALSE)&gt;0,1,0)</formula>
    </cfRule>
    <cfRule type="expression" priority="170" dxfId="4">
      <formula>IF(VLOOKUP($AH$3,preferredAttributePTDMap,MATCH($A4,attributeMapFeedProductType,0)+1,FALSE)&gt;0,1,0)</formula>
    </cfRule>
    <cfRule type="expression" priority="171" dxfId="0">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priority="172" dxfId="1">
      <formula>IF(LEN(AI4)&gt;0,1,0)</formula>
    </cfRule>
    <cfRule type="expression" priority="173" dxfId="2">
      <formula>IF(VLOOKUP($AI$3,requiredAttributePTDMap,MATCH($A4,attributeMapFeedProductType,0)+1,FALSE)&gt;0,1,0)</formula>
    </cfRule>
    <cfRule type="expression" priority="174" dxfId="3">
      <formula>IF(VLOOKUP($AI$3,optionalAttributePTDMap,MATCH($A4,attributeMapFeedProductType,0)+1,FALSE)&gt;0,1,0)</formula>
    </cfRule>
    <cfRule type="expression" priority="175" dxfId="4">
      <formula>IF(VLOOKUP($AI$3,preferredAttributePTDMap,MATCH($A4,attributeMapFeedProductType,0)+1,FALSE)&gt;0,1,0)</formula>
    </cfRule>
    <cfRule type="expression" priority="176" dxfId="0">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priority="177" dxfId="1">
      <formula>IF(LEN(AJ4)&gt;0,1,0)</formula>
    </cfRule>
    <cfRule type="expression" priority="178" dxfId="2">
      <formula>IF(VLOOKUP($AJ$3,requiredAttributePTDMap,MATCH($A4,attributeMapFeedProductType,0)+1,FALSE)&gt;0,1,0)</formula>
    </cfRule>
    <cfRule type="expression" priority="179" dxfId="3">
      <formula>IF(VLOOKUP($AJ$3,optionalAttributePTDMap,MATCH($A4,attributeMapFeedProductType,0)+1,FALSE)&gt;0,1,0)</formula>
    </cfRule>
    <cfRule type="expression" priority="180" dxfId="4">
      <formula>IF(VLOOKUP($AJ$3,preferredAttributePTDMap,MATCH($A4,attributeMapFeedProductType,0)+1,FALSE)&gt;0,1,0)</formula>
    </cfRule>
    <cfRule type="expression" priority="181" dxfId="0">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priority="182" dxfId="1">
      <formula>IF(LEN(AK4)&gt;0,1,0)</formula>
    </cfRule>
    <cfRule type="expression" priority="183" dxfId="2">
      <formula>IF(VLOOKUP($AK$3,requiredAttributePTDMap,MATCH($A4,attributeMapFeedProductType,0)+1,FALSE)&gt;0,1,0)</formula>
    </cfRule>
    <cfRule type="expression" priority="184" dxfId="3">
      <formula>IF(VLOOKUP($AK$3,optionalAttributePTDMap,MATCH($A4,attributeMapFeedProductType,0)+1,FALSE)&gt;0,1,0)</formula>
    </cfRule>
    <cfRule type="expression" priority="185" dxfId="4">
      <formula>IF(VLOOKUP($AK$3,preferredAttributePTDMap,MATCH($A4,attributeMapFeedProductType,0)+1,FALSE)&gt;0,1,0)</formula>
    </cfRule>
    <cfRule type="expression" priority="186" dxfId="0">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priority="187" dxfId="1">
      <formula>IF(LEN(AL4)&gt;0,1,0)</formula>
    </cfRule>
    <cfRule type="expression" priority="188" dxfId="2">
      <formula>IF(VLOOKUP($AL$3,requiredAttributePTDMap,MATCH($A4,attributeMapFeedProductType,0)+1,FALSE)&gt;0,1,0)</formula>
    </cfRule>
    <cfRule type="expression" priority="189" dxfId="3">
      <formula>IF(VLOOKUP($AL$3,optionalAttributePTDMap,MATCH($A4,attributeMapFeedProductType,0)+1,FALSE)&gt;0,1,0)</formula>
    </cfRule>
    <cfRule type="expression" priority="190" dxfId="4">
      <formula>IF(VLOOKUP($AL$3,preferredAttributePTDMap,MATCH($A4,attributeMapFeedProductType,0)+1,FALSE)&gt;0,1,0)</formula>
    </cfRule>
    <cfRule type="expression" priority="191" dxfId="0">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priority="192" dxfId="1">
      <formula>IF(LEN(AM4)&gt;0,1,0)</formula>
    </cfRule>
    <cfRule type="expression" priority="193" dxfId="2">
      <formula>IF(VLOOKUP($AM$3,requiredAttributePTDMap,MATCH($A4,attributeMapFeedProductType,0)+1,FALSE)&gt;0,1,0)</formula>
    </cfRule>
    <cfRule type="expression" priority="194" dxfId="3">
      <formula>IF(VLOOKUP($AM$3,optionalAttributePTDMap,MATCH($A4,attributeMapFeedProductType,0)+1,FALSE)&gt;0,1,0)</formula>
    </cfRule>
    <cfRule type="expression" priority="195" dxfId="4">
      <formula>IF(VLOOKUP($AM$3,preferredAttributePTDMap,MATCH($A4,attributeMapFeedProductType,0)+1,FALSE)&gt;0,1,0)</formula>
    </cfRule>
    <cfRule type="expression" priority="196" dxfId="0">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priority="197" dxfId="1">
      <formula>IF(LEN(AN4)&gt;0,1,0)</formula>
    </cfRule>
    <cfRule type="expression" priority="198" dxfId="2">
      <formula>IF(VLOOKUP($AN$3,requiredAttributePTDMap,MATCH($A4,attributeMapFeedProductType,0)+1,FALSE)&gt;0,1,0)</formula>
    </cfRule>
    <cfRule type="expression" priority="199" dxfId="3">
      <formula>IF(VLOOKUP($AN$3,optionalAttributePTDMap,MATCH($A4,attributeMapFeedProductType,0)+1,FALSE)&gt;0,1,0)</formula>
    </cfRule>
    <cfRule type="expression" priority="200" dxfId="4">
      <formula>IF(VLOOKUP($AN$3,preferredAttributePTDMap,MATCH($A4,attributeMapFeedProductType,0)+1,FALSE)&gt;0,1,0)</formula>
    </cfRule>
    <cfRule type="expression" priority="201" dxfId="0">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priority="202" dxfId="1">
      <formula>IF(LEN(AO4)&gt;0,1,0)</formula>
    </cfRule>
    <cfRule type="expression" priority="203" dxfId="2">
      <formula>IF(VLOOKUP($AO$3,requiredAttributePTDMap,MATCH($A4,attributeMapFeedProductType,0)+1,FALSE)&gt;0,1,0)</formula>
    </cfRule>
    <cfRule type="expression" priority="204" dxfId="3">
      <formula>IF(VLOOKUP($AO$3,optionalAttributePTDMap,MATCH($A4,attributeMapFeedProductType,0)+1,FALSE)&gt;0,1,0)</formula>
    </cfRule>
    <cfRule type="expression" priority="205" dxfId="4">
      <formula>IF(VLOOKUP($AO$3,preferredAttributePTDMap,MATCH($A4,attributeMapFeedProductType,0)+1,FALSE)&gt;0,1,0)</formula>
    </cfRule>
    <cfRule type="expression" priority="206" dxfId="0">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priority="207" dxfId="1">
      <formula>IF(LEN(AP4)&gt;0,1,0)</formula>
    </cfRule>
    <cfRule type="expression" priority="208" dxfId="2">
      <formula>IF(VLOOKUP($AP$3,requiredAttributePTDMap,MATCH($A4,attributeMapFeedProductType,0)+1,FALSE)&gt;0,1,0)</formula>
    </cfRule>
    <cfRule type="expression" priority="209" dxfId="3">
      <formula>IF(VLOOKUP($AP$3,optionalAttributePTDMap,MATCH($A4,attributeMapFeedProductType,0)+1,FALSE)&gt;0,1,0)</formula>
    </cfRule>
    <cfRule type="expression" priority="210" dxfId="4">
      <formula>IF(VLOOKUP($AP$3,preferredAttributePTDMap,MATCH($A4,attributeMapFeedProductType,0)+1,FALSE)&gt;0,1,0)</formula>
    </cfRule>
    <cfRule type="expression" priority="211" dxfId="0">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priority="212" dxfId="1">
      <formula>IF(LEN(AQ4)&gt;0,1,0)</formula>
    </cfRule>
    <cfRule type="expression" priority="213" dxfId="2">
      <formula>IF(VLOOKUP($AQ$3,requiredAttributePTDMap,MATCH($A4,attributeMapFeedProductType,0)+1,FALSE)&gt;0,1,0)</formula>
    </cfRule>
    <cfRule type="expression" priority="214" dxfId="3">
      <formula>IF(VLOOKUP($AQ$3,optionalAttributePTDMap,MATCH($A4,attributeMapFeedProductType,0)+1,FALSE)&gt;0,1,0)</formula>
    </cfRule>
    <cfRule type="expression" priority="215" dxfId="4">
      <formula>IF(VLOOKUP($AQ$3,preferredAttributePTDMap,MATCH($A4,attributeMapFeedProductType,0)+1,FALSE)&gt;0,1,0)</formula>
    </cfRule>
    <cfRule type="expression" priority="216" dxfId="0">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priority="217" dxfId="1">
      <formula>IF(LEN(AR4)&gt;0,1,0)</formula>
    </cfRule>
    <cfRule type="expression" priority="218" dxfId="2">
      <formula>IF(VLOOKUP($AR$3,requiredAttributePTDMap,MATCH($A4,attributeMapFeedProductType,0)+1,FALSE)&gt;0,1,0)</formula>
    </cfRule>
    <cfRule type="expression" priority="219" dxfId="3">
      <formula>IF(VLOOKUP($AR$3,optionalAttributePTDMap,MATCH($A4,attributeMapFeedProductType,0)+1,FALSE)&gt;0,1,0)</formula>
    </cfRule>
    <cfRule type="expression" priority="220" dxfId="4">
      <formula>IF(VLOOKUP($AR$3,preferredAttributePTDMap,MATCH($A4,attributeMapFeedProductType,0)+1,FALSE)&gt;0,1,0)</formula>
    </cfRule>
    <cfRule type="expression" priority="221" dxfId="0">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priority="222" dxfId="1">
      <formula>IF(LEN(AS4)&gt;0,1,0)</formula>
    </cfRule>
    <cfRule type="expression" priority="223" dxfId="2">
      <formula>IF(VLOOKUP($AS$3,requiredAttributePTDMap,MATCH($A4,attributeMapFeedProductType,0)+1,FALSE)&gt;0,1,0)</formula>
    </cfRule>
    <cfRule type="expression" priority="224" dxfId="3">
      <formula>IF(VLOOKUP($AS$3,optionalAttributePTDMap,MATCH($A4,attributeMapFeedProductType,0)+1,FALSE)&gt;0,1,0)</formula>
    </cfRule>
    <cfRule type="expression" priority="225" dxfId="4">
      <formula>IF(VLOOKUP($AS$3,preferredAttributePTDMap,MATCH($A4,attributeMapFeedProductType,0)+1,FALSE)&gt;0,1,0)</formula>
    </cfRule>
    <cfRule type="expression" priority="226" dxfId="0">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priority="227" dxfId="1">
      <formula>IF(LEN(AT4)&gt;0,1,0)</formula>
    </cfRule>
    <cfRule type="expression" priority="228" dxfId="2">
      <formula>IF(VLOOKUP($AT$3,requiredAttributePTDMap,MATCH($A4,attributeMapFeedProductType,0)+1,FALSE)&gt;0,1,0)</formula>
    </cfRule>
    <cfRule type="expression" priority="229" dxfId="3">
      <formula>IF(VLOOKUP($AT$3,optionalAttributePTDMap,MATCH($A4,attributeMapFeedProductType,0)+1,FALSE)&gt;0,1,0)</formula>
    </cfRule>
    <cfRule type="expression" priority="230" dxfId="4">
      <formula>IF(VLOOKUP($AT$3,preferredAttributePTDMap,MATCH($A4,attributeMapFeedProductType,0)+1,FALSE)&gt;0,1,0)</formula>
    </cfRule>
    <cfRule type="expression" priority="231" dxfId="0">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priority="232" dxfId="1">
      <formula>IF(LEN(AU4)&gt;0,1,0)</formula>
    </cfRule>
    <cfRule type="expression" priority="233" dxfId="2">
      <formula>IF(VLOOKUP($AU$3,requiredAttributePTDMap,MATCH($A4,attributeMapFeedProductType,0)+1,FALSE)&gt;0,1,0)</formula>
    </cfRule>
    <cfRule type="expression" priority="234" dxfId="3">
      <formula>IF(VLOOKUP($AU$3,optionalAttributePTDMap,MATCH($A4,attributeMapFeedProductType,0)+1,FALSE)&gt;0,1,0)</formula>
    </cfRule>
    <cfRule type="expression" priority="235" dxfId="4">
      <formula>IF(VLOOKUP($AU$3,preferredAttributePTDMap,MATCH($A4,attributeMapFeedProductType,0)+1,FALSE)&gt;0,1,0)</formula>
    </cfRule>
    <cfRule type="expression" priority="236" dxfId="0">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priority="237" dxfId="1">
      <formula>IF(LEN(AV4)&gt;0,1,0)</formula>
    </cfRule>
    <cfRule type="expression" priority="238" dxfId="2">
      <formula>IF(VLOOKUP($AV$3,requiredAttributePTDMap,MATCH($A4,attributeMapFeedProductType,0)+1,FALSE)&gt;0,1,0)</formula>
    </cfRule>
    <cfRule type="expression" priority="239" dxfId="3">
      <formula>IF(VLOOKUP($AV$3,optionalAttributePTDMap,MATCH($A4,attributeMapFeedProductType,0)+1,FALSE)&gt;0,1,0)</formula>
    </cfRule>
    <cfRule type="expression" priority="240" dxfId="4">
      <formula>IF(VLOOKUP($AV$3,preferredAttributePTDMap,MATCH($A4,attributeMapFeedProductType,0)+1,FALSE)&gt;0,1,0)</formula>
    </cfRule>
    <cfRule type="expression" priority="241" dxfId="0">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priority="242" dxfId="1">
      <formula>IF(LEN(AW4)&gt;0,1,0)</formula>
    </cfRule>
    <cfRule type="expression" priority="243" dxfId="2">
      <formula>IF(VLOOKUP($AW$3,requiredAttributePTDMap,MATCH($A4,attributeMapFeedProductType,0)+1,FALSE)&gt;0,1,0)</formula>
    </cfRule>
    <cfRule type="expression" priority="244" dxfId="3">
      <formula>IF(VLOOKUP($AW$3,optionalAttributePTDMap,MATCH($A4,attributeMapFeedProductType,0)+1,FALSE)&gt;0,1,0)</formula>
    </cfRule>
    <cfRule type="expression" priority="245" dxfId="4">
      <formula>IF(VLOOKUP($AW$3,preferredAttributePTDMap,MATCH($A4,attributeMapFeedProductType,0)+1,FALSE)&gt;0,1,0)</formula>
    </cfRule>
    <cfRule type="expression" priority="246" dxfId="0">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priority="247" dxfId="1">
      <formula>IF(LEN(AX4)&gt;0,1,0)</formula>
    </cfRule>
    <cfRule type="expression" priority="248" dxfId="2">
      <formula>IF(VLOOKUP($AX$3,requiredAttributePTDMap,MATCH($A4,attributeMapFeedProductType,0)+1,FALSE)&gt;0,1,0)</formula>
    </cfRule>
    <cfRule type="expression" priority="249" dxfId="3">
      <formula>IF(VLOOKUP($AX$3,optionalAttributePTDMap,MATCH($A4,attributeMapFeedProductType,0)+1,FALSE)&gt;0,1,0)</formula>
    </cfRule>
    <cfRule type="expression" priority="250" dxfId="4">
      <formula>IF(VLOOKUP($AX$3,preferredAttributePTDMap,MATCH($A4,attributeMapFeedProductType,0)+1,FALSE)&gt;0,1,0)</formula>
    </cfRule>
    <cfRule type="expression" priority="251" dxfId="0">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priority="252" dxfId="1">
      <formula>IF(LEN(AY4)&gt;0,1,0)</formula>
    </cfRule>
    <cfRule type="expression" priority="253" dxfId="2">
      <formula>IF(VLOOKUP($AY$3,requiredAttributePTDMap,MATCH($A4,attributeMapFeedProductType,0)+1,FALSE)&gt;0,1,0)</formula>
    </cfRule>
    <cfRule type="expression" priority="254" dxfId="3">
      <formula>IF(VLOOKUP($AY$3,optionalAttributePTDMap,MATCH($A4,attributeMapFeedProductType,0)+1,FALSE)&gt;0,1,0)</formula>
    </cfRule>
    <cfRule type="expression" priority="255" dxfId="4">
      <formula>IF(VLOOKUP($AY$3,preferredAttributePTDMap,MATCH($A4,attributeMapFeedProductType,0)+1,FALSE)&gt;0,1,0)</formula>
    </cfRule>
    <cfRule type="expression" priority="256" dxfId="0">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priority="257" dxfId="1">
      <formula>IF(LEN(AZ4)&gt;0,1,0)</formula>
    </cfRule>
    <cfRule type="expression" priority="258" dxfId="2">
      <formula>IF(VLOOKUP($AZ$3,requiredAttributePTDMap,MATCH($A4,attributeMapFeedProductType,0)+1,FALSE)&gt;0,1,0)</formula>
    </cfRule>
    <cfRule type="expression" priority="259" dxfId="3">
      <formula>IF(VLOOKUP($AZ$3,optionalAttributePTDMap,MATCH($A4,attributeMapFeedProductType,0)+1,FALSE)&gt;0,1,0)</formula>
    </cfRule>
    <cfRule type="expression" priority="260" dxfId="4">
      <formula>IF(VLOOKUP($AZ$3,preferredAttributePTDMap,MATCH($A4,attributeMapFeedProductType,0)+1,FALSE)&gt;0,1,0)</formula>
    </cfRule>
    <cfRule type="expression" priority="261" dxfId="0">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priority="262" dxfId="1">
      <formula>IF(LEN(BA4)&gt;0,1,0)</formula>
    </cfRule>
    <cfRule type="expression" priority="263" dxfId="2">
      <formula>IF(VLOOKUP($BA$3,requiredAttributePTDMap,MATCH($A4,attributeMapFeedProductType,0)+1,FALSE)&gt;0,1,0)</formula>
    </cfRule>
    <cfRule type="expression" priority="264" dxfId="3">
      <formula>IF(VLOOKUP($BA$3,optionalAttributePTDMap,MATCH($A4,attributeMapFeedProductType,0)+1,FALSE)&gt;0,1,0)</formula>
    </cfRule>
    <cfRule type="expression" priority="265" dxfId="4">
      <formula>IF(VLOOKUP($BA$3,preferredAttributePTDMap,MATCH($A4,attributeMapFeedProductType,0)+1,FALSE)&gt;0,1,0)</formula>
    </cfRule>
    <cfRule type="expression" priority="266" dxfId="0">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priority="267" dxfId="1">
      <formula>IF(LEN(BB4)&gt;0,1,0)</formula>
    </cfRule>
    <cfRule type="expression" priority="268" dxfId="2">
      <formula>IF(VLOOKUP($BB$3,requiredAttributePTDMap,MATCH($A4,attributeMapFeedProductType,0)+1,FALSE)&gt;0,1,0)</formula>
    </cfRule>
    <cfRule type="expression" priority="269" dxfId="3">
      <formula>IF(VLOOKUP($BB$3,optionalAttributePTDMap,MATCH($A4,attributeMapFeedProductType,0)+1,FALSE)&gt;0,1,0)</formula>
    </cfRule>
    <cfRule type="expression" priority="270" dxfId="4">
      <formula>IF(VLOOKUP($BB$3,preferredAttributePTDMap,MATCH($A4,attributeMapFeedProductType,0)+1,FALSE)&gt;0,1,0)</formula>
    </cfRule>
    <cfRule type="expression" priority="271" dxfId="0">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priority="272" dxfId="1">
      <formula>IF(LEN(BC4)&gt;0,1,0)</formula>
    </cfRule>
    <cfRule type="expression" priority="273" dxfId="2">
      <formula>IF(VLOOKUP($BC$3,requiredAttributePTDMap,MATCH($A4,attributeMapFeedProductType,0)+1,FALSE)&gt;0,1,0)</formula>
    </cfRule>
    <cfRule type="expression" priority="274" dxfId="3">
      <formula>IF(VLOOKUP($BC$3,optionalAttributePTDMap,MATCH($A4,attributeMapFeedProductType,0)+1,FALSE)&gt;0,1,0)</formula>
    </cfRule>
    <cfRule type="expression" priority="275" dxfId="4">
      <formula>IF(VLOOKUP($BC$3,preferredAttributePTDMap,MATCH($A4,attributeMapFeedProductType,0)+1,FALSE)&gt;0,1,0)</formula>
    </cfRule>
    <cfRule type="expression" priority="276" dxfId="0">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priority="277" dxfId="1">
      <formula>IF(LEN(BD4)&gt;0,1,0)</formula>
    </cfRule>
    <cfRule type="expression" priority="278" dxfId="2">
      <formula>IF(VLOOKUP($BD$3,requiredAttributePTDMap,MATCH($A4,attributeMapFeedProductType,0)+1,FALSE)&gt;0,1,0)</formula>
    </cfRule>
    <cfRule type="expression" priority="279" dxfId="3">
      <formula>IF(VLOOKUP($BD$3,optionalAttributePTDMap,MATCH($A4,attributeMapFeedProductType,0)+1,FALSE)&gt;0,1,0)</formula>
    </cfRule>
    <cfRule type="expression" priority="280" dxfId="4">
      <formula>IF(VLOOKUP($BD$3,preferredAttributePTDMap,MATCH($A4,attributeMapFeedProductType,0)+1,FALSE)&gt;0,1,0)</formula>
    </cfRule>
    <cfRule type="expression" priority="281" dxfId="0">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priority="282" dxfId="1">
      <formula>IF(LEN(BE4)&gt;0,1,0)</formula>
    </cfRule>
    <cfRule type="expression" priority="283" dxfId="2">
      <formula>IF(VLOOKUP($BE$3,requiredAttributePTDMap,MATCH($A4,attributeMapFeedProductType,0)+1,FALSE)&gt;0,1,0)</formula>
    </cfRule>
    <cfRule type="expression" priority="284" dxfId="3">
      <formula>IF(VLOOKUP($BE$3,optionalAttributePTDMap,MATCH($A4,attributeMapFeedProductType,0)+1,FALSE)&gt;0,1,0)</formula>
    </cfRule>
    <cfRule type="expression" priority="285" dxfId="4">
      <formula>IF(VLOOKUP($BE$3,preferredAttributePTDMap,MATCH($A4,attributeMapFeedProductType,0)+1,FALSE)&gt;0,1,0)</formula>
    </cfRule>
    <cfRule type="expression" priority="286" dxfId="0">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priority="287" dxfId="1">
      <formula>IF(LEN(BF4)&gt;0,1,0)</formula>
    </cfRule>
    <cfRule type="expression" priority="288" dxfId="2">
      <formula>IF(VLOOKUP($BF$3,requiredAttributePTDMap,MATCH($A4,attributeMapFeedProductType,0)+1,FALSE)&gt;0,1,0)</formula>
    </cfRule>
    <cfRule type="expression" priority="289" dxfId="3">
      <formula>IF(VLOOKUP($BF$3,optionalAttributePTDMap,MATCH($A4,attributeMapFeedProductType,0)+1,FALSE)&gt;0,1,0)</formula>
    </cfRule>
    <cfRule type="expression" priority="290" dxfId="4">
      <formula>IF(VLOOKUP($BF$3,preferredAttributePTDMap,MATCH($A4,attributeMapFeedProductType,0)+1,FALSE)&gt;0,1,0)</formula>
    </cfRule>
    <cfRule type="expression" priority="291" dxfId="0">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priority="292" dxfId="1">
      <formula>IF(LEN(BG4)&gt;0,1,0)</formula>
    </cfRule>
    <cfRule type="expression" priority="293" dxfId="2">
      <formula>IF(VLOOKUP($BG$3,requiredAttributePTDMap,MATCH($A4,attributeMapFeedProductType,0)+1,FALSE)&gt;0,1,0)</formula>
    </cfRule>
    <cfRule type="expression" priority="294" dxfId="3">
      <formula>IF(VLOOKUP($BG$3,optionalAttributePTDMap,MATCH($A4,attributeMapFeedProductType,0)+1,FALSE)&gt;0,1,0)</formula>
    </cfRule>
    <cfRule type="expression" priority="295" dxfId="4">
      <formula>IF(VLOOKUP($BG$3,preferredAttributePTDMap,MATCH($A4,attributeMapFeedProductType,0)+1,FALSE)&gt;0,1,0)</formula>
    </cfRule>
    <cfRule type="expression" priority="296" dxfId="0">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priority="297" dxfId="1">
      <formula>IF(LEN(BH4)&gt;0,1,0)</formula>
    </cfRule>
    <cfRule type="expression" priority="298" dxfId="2">
      <formula>IF(VLOOKUP($BH$3,requiredAttributePTDMap,MATCH($A4,attributeMapFeedProductType,0)+1,FALSE)&gt;0,1,0)</formula>
    </cfRule>
    <cfRule type="expression" priority="299" dxfId="3">
      <formula>IF(VLOOKUP($BH$3,optionalAttributePTDMap,MATCH($A4,attributeMapFeedProductType,0)+1,FALSE)&gt;0,1,0)</formula>
    </cfRule>
    <cfRule type="expression" priority="300" dxfId="4">
      <formula>IF(VLOOKUP($BH$3,preferredAttributePTDMap,MATCH($A4,attributeMapFeedProductType,0)+1,FALSE)&gt;0,1,0)</formula>
    </cfRule>
    <cfRule type="expression" priority="301" dxfId="0">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priority="302" dxfId="1">
      <formula>IF(LEN(BI4)&gt;0,1,0)</formula>
    </cfRule>
    <cfRule type="expression" priority="303" dxfId="2">
      <formula>IF(VLOOKUP($BI$3,requiredAttributePTDMap,MATCH($A4,attributeMapFeedProductType,0)+1,FALSE)&gt;0,1,0)</formula>
    </cfRule>
    <cfRule type="expression" priority="304" dxfId="3">
      <formula>IF(VLOOKUP($BI$3,optionalAttributePTDMap,MATCH($A4,attributeMapFeedProductType,0)+1,FALSE)&gt;0,1,0)</formula>
    </cfRule>
    <cfRule type="expression" priority="305" dxfId="4">
      <formula>IF(VLOOKUP($BI$3,preferredAttributePTDMap,MATCH($A4,attributeMapFeedProductType,0)+1,FALSE)&gt;0,1,0)</formula>
    </cfRule>
    <cfRule type="expression" priority="306" dxfId="0">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priority="307" dxfId="1">
      <formula>IF(LEN(BJ4)&gt;0,1,0)</formula>
    </cfRule>
    <cfRule type="expression" priority="308" dxfId="2">
      <formula>IF(VLOOKUP($BJ$3,requiredAttributePTDMap,MATCH($A4,attributeMapFeedProductType,0)+1,FALSE)&gt;0,1,0)</formula>
    </cfRule>
    <cfRule type="expression" priority="309" dxfId="3">
      <formula>IF(VLOOKUP($BJ$3,optionalAttributePTDMap,MATCH($A4,attributeMapFeedProductType,0)+1,FALSE)&gt;0,1,0)</formula>
    </cfRule>
    <cfRule type="expression" priority="310" dxfId="4">
      <formula>IF(VLOOKUP($BJ$3,preferredAttributePTDMap,MATCH($A4,attributeMapFeedProductType,0)+1,FALSE)&gt;0,1,0)</formula>
    </cfRule>
    <cfRule type="expression" priority="311" dxfId="0">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priority="312" dxfId="1">
      <formula>IF(LEN(BK4)&gt;0,1,0)</formula>
    </cfRule>
    <cfRule type="expression" priority="313" dxfId="2">
      <formula>IF(VLOOKUP($BK$3,requiredAttributePTDMap,MATCH($A4,attributeMapFeedProductType,0)+1,FALSE)&gt;0,1,0)</formula>
    </cfRule>
    <cfRule type="expression" priority="314" dxfId="3">
      <formula>IF(VLOOKUP($BK$3,optionalAttributePTDMap,MATCH($A4,attributeMapFeedProductType,0)+1,FALSE)&gt;0,1,0)</formula>
    </cfRule>
    <cfRule type="expression" priority="315" dxfId="4">
      <formula>IF(VLOOKUP($BK$3,preferredAttributePTDMap,MATCH($A4,attributeMapFeedProductType,0)+1,FALSE)&gt;0,1,0)</formula>
    </cfRule>
    <cfRule type="expression" priority="316" dxfId="0">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priority="317" dxfId="1">
      <formula>IF(LEN(BL4)&gt;0,1,0)</formula>
    </cfRule>
    <cfRule type="expression" priority="318" dxfId="2">
      <formula>IF(VLOOKUP($BL$3,requiredAttributePTDMap,MATCH($A4,attributeMapFeedProductType,0)+1,FALSE)&gt;0,1,0)</formula>
    </cfRule>
    <cfRule type="expression" priority="319" dxfId="3">
      <formula>IF(VLOOKUP($BL$3,optionalAttributePTDMap,MATCH($A4,attributeMapFeedProductType,0)+1,FALSE)&gt;0,1,0)</formula>
    </cfRule>
    <cfRule type="expression" priority="320" dxfId="4">
      <formula>IF(VLOOKUP($BL$3,preferredAttributePTDMap,MATCH($A4,attributeMapFeedProductType,0)+1,FALSE)&gt;0,1,0)</formula>
    </cfRule>
    <cfRule type="expression" priority="321" dxfId="0">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priority="322" dxfId="1">
      <formula>IF(LEN(BM4)&gt;0,1,0)</formula>
    </cfRule>
    <cfRule type="expression" priority="323" dxfId="2">
      <formula>IF(VLOOKUP($BM$3,requiredAttributePTDMap,MATCH($A4,attributeMapFeedProductType,0)+1,FALSE)&gt;0,1,0)</formula>
    </cfRule>
    <cfRule type="expression" priority="324" dxfId="3">
      <formula>IF(VLOOKUP($BM$3,optionalAttributePTDMap,MATCH($A4,attributeMapFeedProductType,0)+1,FALSE)&gt;0,1,0)</formula>
    </cfRule>
    <cfRule type="expression" priority="325" dxfId="4">
      <formula>IF(VLOOKUP($BM$3,preferredAttributePTDMap,MATCH($A4,attributeMapFeedProductType,0)+1,FALSE)&gt;0,1,0)</formula>
    </cfRule>
    <cfRule type="expression" priority="326" dxfId="0">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priority="327" dxfId="1">
      <formula>IF(LEN(BN4)&gt;0,1,0)</formula>
    </cfRule>
    <cfRule type="expression" priority="328" dxfId="2">
      <formula>IF(VLOOKUP($BN$3,requiredAttributePTDMap,MATCH($A4,attributeMapFeedProductType,0)+1,FALSE)&gt;0,1,0)</formula>
    </cfRule>
    <cfRule type="expression" priority="329" dxfId="3">
      <formula>IF(VLOOKUP($BN$3,optionalAttributePTDMap,MATCH($A4,attributeMapFeedProductType,0)+1,FALSE)&gt;0,1,0)</formula>
    </cfRule>
    <cfRule type="expression" priority="330" dxfId="4">
      <formula>IF(VLOOKUP($BN$3,preferredAttributePTDMap,MATCH($A4,attributeMapFeedProductType,0)+1,FALSE)&gt;0,1,0)</formula>
    </cfRule>
    <cfRule type="expression" priority="331" dxfId="0">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priority="332" dxfId="1">
      <formula>IF(LEN(BO4)&gt;0,1,0)</formula>
    </cfRule>
    <cfRule type="expression" priority="333" dxfId="2">
      <formula>IF(VLOOKUP($BO$3,requiredAttributePTDMap,MATCH($A4,attributeMapFeedProductType,0)+1,FALSE)&gt;0,1,0)</formula>
    </cfRule>
    <cfRule type="expression" priority="334" dxfId="3">
      <formula>IF(VLOOKUP($BO$3,optionalAttributePTDMap,MATCH($A4,attributeMapFeedProductType,0)+1,FALSE)&gt;0,1,0)</formula>
    </cfRule>
    <cfRule type="expression" priority="335" dxfId="4">
      <formula>IF(VLOOKUP($BO$3,preferredAttributePTDMap,MATCH($A4,attributeMapFeedProductType,0)+1,FALSE)&gt;0,1,0)</formula>
    </cfRule>
    <cfRule type="expression" priority="336" dxfId="0">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priority="337" dxfId="1">
      <formula>IF(LEN(BP4)&gt;0,1,0)</formula>
    </cfRule>
    <cfRule type="expression" priority="338" dxfId="2">
      <formula>IF(VLOOKUP($BP$3,requiredAttributePTDMap,MATCH($A4,attributeMapFeedProductType,0)+1,FALSE)&gt;0,1,0)</formula>
    </cfRule>
    <cfRule type="expression" priority="339" dxfId="3">
      <formula>IF(VLOOKUP($BP$3,optionalAttributePTDMap,MATCH($A4,attributeMapFeedProductType,0)+1,FALSE)&gt;0,1,0)</formula>
    </cfRule>
    <cfRule type="expression" priority="340" dxfId="4">
      <formula>IF(VLOOKUP($BP$3,preferredAttributePTDMap,MATCH($A4,attributeMapFeedProductType,0)+1,FALSE)&gt;0,1,0)</formula>
    </cfRule>
    <cfRule type="expression" priority="341" dxfId="0">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priority="342" dxfId="1">
      <formula>IF(LEN(BQ4)&gt;0,1,0)</formula>
    </cfRule>
    <cfRule type="expression" priority="343" dxfId="2">
      <formula>IF(VLOOKUP($BQ$3,requiredAttributePTDMap,MATCH($A4,attributeMapFeedProductType,0)+1,FALSE)&gt;0,1,0)</formula>
    </cfRule>
    <cfRule type="expression" priority="344" dxfId="3">
      <formula>IF(VLOOKUP($BQ$3,optionalAttributePTDMap,MATCH($A4,attributeMapFeedProductType,0)+1,FALSE)&gt;0,1,0)</formula>
    </cfRule>
    <cfRule type="expression" priority="345" dxfId="4">
      <formula>IF(VLOOKUP($BQ$3,preferredAttributePTDMap,MATCH($A4,attributeMapFeedProductType,0)+1,FALSE)&gt;0,1,0)</formula>
    </cfRule>
    <cfRule type="expression" priority="346" dxfId="0">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priority="347" dxfId="1">
      <formula>IF(LEN(BR4)&gt;0,1,0)</formula>
    </cfRule>
    <cfRule type="expression" priority="348" dxfId="2">
      <formula>IF(VLOOKUP($BR$3,requiredAttributePTDMap,MATCH($A4,attributeMapFeedProductType,0)+1,FALSE)&gt;0,1,0)</formula>
    </cfRule>
    <cfRule type="expression" priority="349" dxfId="3">
      <formula>IF(VLOOKUP($BR$3,optionalAttributePTDMap,MATCH($A4,attributeMapFeedProductType,0)+1,FALSE)&gt;0,1,0)</formula>
    </cfRule>
    <cfRule type="expression" priority="350" dxfId="4">
      <formula>IF(VLOOKUP($BR$3,preferredAttributePTDMap,MATCH($A4,attributeMapFeedProductType,0)+1,FALSE)&gt;0,1,0)</formula>
    </cfRule>
    <cfRule type="expression" priority="351" dxfId="0">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priority="352" dxfId="1">
      <formula>IF(LEN(BS4)&gt;0,1,0)</formula>
    </cfRule>
    <cfRule type="expression" priority="353" dxfId="2">
      <formula>IF(VLOOKUP($BS$3,requiredAttributePTDMap,MATCH($A4,attributeMapFeedProductType,0)+1,FALSE)&gt;0,1,0)</formula>
    </cfRule>
    <cfRule type="expression" priority="354" dxfId="3">
      <formula>IF(VLOOKUP($BS$3,optionalAttributePTDMap,MATCH($A4,attributeMapFeedProductType,0)+1,FALSE)&gt;0,1,0)</formula>
    </cfRule>
    <cfRule type="expression" priority="355" dxfId="4">
      <formula>IF(VLOOKUP($BS$3,preferredAttributePTDMap,MATCH($A4,attributeMapFeedProductType,0)+1,FALSE)&gt;0,1,0)</formula>
    </cfRule>
    <cfRule type="expression" priority="356" dxfId="0">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priority="357" dxfId="1">
      <formula>IF(LEN(BT4)&gt;0,1,0)</formula>
    </cfRule>
    <cfRule type="expression" priority="358" dxfId="2">
      <formula>IF(VLOOKUP($BT$3,requiredAttributePTDMap,MATCH($A4,attributeMapFeedProductType,0)+1,FALSE)&gt;0,1,0)</formula>
    </cfRule>
    <cfRule type="expression" priority="359" dxfId="3">
      <formula>IF(VLOOKUP($BT$3,optionalAttributePTDMap,MATCH($A4,attributeMapFeedProductType,0)+1,FALSE)&gt;0,1,0)</formula>
    </cfRule>
    <cfRule type="expression" priority="360" dxfId="4">
      <formula>IF(VLOOKUP($BT$3,preferredAttributePTDMap,MATCH($A4,attributeMapFeedProductType,0)+1,FALSE)&gt;0,1,0)</formula>
    </cfRule>
    <cfRule type="expression" priority="361" dxfId="0">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priority="362" dxfId="1">
      <formula>IF(LEN(BU4)&gt;0,1,0)</formula>
    </cfRule>
    <cfRule type="expression" priority="363" dxfId="2">
      <formula>IF(VLOOKUP($BU$3,requiredAttributePTDMap,MATCH($A4,attributeMapFeedProductType,0)+1,FALSE)&gt;0,1,0)</formula>
    </cfRule>
    <cfRule type="expression" priority="364" dxfId="3">
      <formula>IF(VLOOKUP($BU$3,optionalAttributePTDMap,MATCH($A4,attributeMapFeedProductType,0)+1,FALSE)&gt;0,1,0)</formula>
    </cfRule>
    <cfRule type="expression" priority="365" dxfId="4">
      <formula>IF(VLOOKUP($BU$3,preferredAttributePTDMap,MATCH($A4,attributeMapFeedProductType,0)+1,FALSE)&gt;0,1,0)</formula>
    </cfRule>
    <cfRule type="expression" priority="366" dxfId="0">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priority="367" dxfId="1">
      <formula>IF(LEN(BV4)&gt;0,1,0)</formula>
    </cfRule>
    <cfRule type="expression" priority="368" dxfId="2">
      <formula>IF(VLOOKUP($BV$3,requiredAttributePTDMap,MATCH($A4,attributeMapFeedProductType,0)+1,FALSE)&gt;0,1,0)</formula>
    </cfRule>
    <cfRule type="expression" priority="369" dxfId="3">
      <formula>IF(VLOOKUP($BV$3,optionalAttributePTDMap,MATCH($A4,attributeMapFeedProductType,0)+1,FALSE)&gt;0,1,0)</formula>
    </cfRule>
    <cfRule type="expression" priority="370" dxfId="4">
      <formula>IF(VLOOKUP($BV$3,preferredAttributePTDMap,MATCH($A4,attributeMapFeedProductType,0)+1,FALSE)&gt;0,1,0)</formula>
    </cfRule>
    <cfRule type="expression" priority="371" dxfId="0">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priority="372" dxfId="1">
      <formula>IF(LEN(BW4)&gt;0,1,0)</formula>
    </cfRule>
    <cfRule type="expression" priority="373" dxfId="2">
      <formula>IF(VLOOKUP($BW$3,requiredAttributePTDMap,MATCH($A4,attributeMapFeedProductType,0)+1,FALSE)&gt;0,1,0)</formula>
    </cfRule>
    <cfRule type="expression" priority="374" dxfId="3">
      <formula>IF(VLOOKUP($BW$3,optionalAttributePTDMap,MATCH($A4,attributeMapFeedProductType,0)+1,FALSE)&gt;0,1,0)</formula>
    </cfRule>
    <cfRule type="expression" priority="375" dxfId="4">
      <formula>IF(VLOOKUP($BW$3,preferredAttributePTDMap,MATCH($A4,attributeMapFeedProductType,0)+1,FALSE)&gt;0,1,0)</formula>
    </cfRule>
    <cfRule type="expression" priority="376" dxfId="0">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priority="377" dxfId="1">
      <formula>IF(LEN(BX4)&gt;0,1,0)</formula>
    </cfRule>
    <cfRule type="expression" priority="378" dxfId="2">
      <formula>IF(VLOOKUP($BX$3,requiredAttributePTDMap,MATCH($A4,attributeMapFeedProductType,0)+1,FALSE)&gt;0,1,0)</formula>
    </cfRule>
    <cfRule type="expression" priority="379" dxfId="3">
      <formula>IF(VLOOKUP($BX$3,optionalAttributePTDMap,MATCH($A4,attributeMapFeedProductType,0)+1,FALSE)&gt;0,1,0)</formula>
    </cfRule>
    <cfRule type="expression" priority="380" dxfId="4">
      <formula>IF(VLOOKUP($BX$3,preferredAttributePTDMap,MATCH($A4,attributeMapFeedProductType,0)+1,FALSE)&gt;0,1,0)</formula>
    </cfRule>
    <cfRule type="expression" priority="381" dxfId="0">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priority="382" dxfId="1">
      <formula>IF(LEN(BY4)&gt;0,1,0)</formula>
    </cfRule>
    <cfRule type="expression" priority="383" dxfId="2">
      <formula>IF(VLOOKUP($BY$3,requiredAttributePTDMap,MATCH($A4,attributeMapFeedProductType,0)+1,FALSE)&gt;0,1,0)</formula>
    </cfRule>
    <cfRule type="expression" priority="384" dxfId="3">
      <formula>IF(VLOOKUP($BY$3,optionalAttributePTDMap,MATCH($A4,attributeMapFeedProductType,0)+1,FALSE)&gt;0,1,0)</formula>
    </cfRule>
    <cfRule type="expression" priority="385" dxfId="4">
      <formula>IF(VLOOKUP($BY$3,preferredAttributePTDMap,MATCH($A4,attributeMapFeedProductType,0)+1,FALSE)&gt;0,1,0)</formula>
    </cfRule>
    <cfRule type="expression" priority="386" dxfId="0">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priority="387" dxfId="1">
      <formula>IF(LEN(BZ4)&gt;0,1,0)</formula>
    </cfRule>
    <cfRule type="expression" priority="388" dxfId="2">
      <formula>IF(VLOOKUP($BZ$3,requiredAttributePTDMap,MATCH($A4,attributeMapFeedProductType,0)+1,FALSE)&gt;0,1,0)</formula>
    </cfRule>
    <cfRule type="expression" priority="389" dxfId="3">
      <formula>IF(VLOOKUP($BZ$3,optionalAttributePTDMap,MATCH($A4,attributeMapFeedProductType,0)+1,FALSE)&gt;0,1,0)</formula>
    </cfRule>
    <cfRule type="expression" priority="390" dxfId="4">
      <formula>IF(VLOOKUP($BZ$3,preferredAttributePTDMap,MATCH($A4,attributeMapFeedProductType,0)+1,FALSE)&gt;0,1,0)</formula>
    </cfRule>
    <cfRule type="expression" priority="391" dxfId="0">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priority="392" dxfId="1">
      <formula>IF(LEN(CA4)&gt;0,1,0)</formula>
    </cfRule>
    <cfRule type="expression" priority="393" dxfId="2">
      <formula>IF(VLOOKUP($CA$3,requiredAttributePTDMap,MATCH($A4,attributeMapFeedProductType,0)+1,FALSE)&gt;0,1,0)</formula>
    </cfRule>
    <cfRule type="expression" priority="394" dxfId="3">
      <formula>IF(VLOOKUP($CA$3,optionalAttributePTDMap,MATCH($A4,attributeMapFeedProductType,0)+1,FALSE)&gt;0,1,0)</formula>
    </cfRule>
    <cfRule type="expression" priority="395" dxfId="4">
      <formula>IF(VLOOKUP($CA$3,preferredAttributePTDMap,MATCH($A4,attributeMapFeedProductType,0)+1,FALSE)&gt;0,1,0)</formula>
    </cfRule>
    <cfRule type="expression" priority="396" dxfId="0">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priority="397" dxfId="1">
      <formula>IF(LEN(CB4)&gt;0,1,0)</formula>
    </cfRule>
    <cfRule type="expression" priority="398" dxfId="2">
      <formula>IF(VLOOKUP($CB$3,requiredAttributePTDMap,MATCH($A4,attributeMapFeedProductType,0)+1,FALSE)&gt;0,1,0)</formula>
    </cfRule>
    <cfRule type="expression" priority="399" dxfId="3">
      <formula>IF(VLOOKUP($CB$3,optionalAttributePTDMap,MATCH($A4,attributeMapFeedProductType,0)+1,FALSE)&gt;0,1,0)</formula>
    </cfRule>
    <cfRule type="expression" priority="400" dxfId="4">
      <formula>IF(VLOOKUP($CB$3,preferredAttributePTDMap,MATCH($A4,attributeMapFeedProductType,0)+1,FALSE)&gt;0,1,0)</formula>
    </cfRule>
    <cfRule type="expression" priority="401" dxfId="0">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priority="402" dxfId="1">
      <formula>IF(LEN(CC4)&gt;0,1,0)</formula>
    </cfRule>
    <cfRule type="expression" priority="403" dxfId="2">
      <formula>IF(VLOOKUP($CC$3,requiredAttributePTDMap,MATCH($A4,attributeMapFeedProductType,0)+1,FALSE)&gt;0,1,0)</formula>
    </cfRule>
    <cfRule type="expression" priority="404" dxfId="3">
      <formula>IF(VLOOKUP($CC$3,optionalAttributePTDMap,MATCH($A4,attributeMapFeedProductType,0)+1,FALSE)&gt;0,1,0)</formula>
    </cfRule>
    <cfRule type="expression" priority="405" dxfId="4">
      <formula>IF(VLOOKUP($CC$3,preferredAttributePTDMap,MATCH($A4,attributeMapFeedProductType,0)+1,FALSE)&gt;0,1,0)</formula>
    </cfRule>
    <cfRule type="expression" priority="406" dxfId="0">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priority="407" dxfId="1">
      <formula>IF(LEN(CD4)&gt;0,1,0)</formula>
    </cfRule>
    <cfRule type="expression" priority="408" dxfId="2">
      <formula>IF(VLOOKUP($CD$3,requiredAttributePTDMap,MATCH($A4,attributeMapFeedProductType,0)+1,FALSE)&gt;0,1,0)</formula>
    </cfRule>
    <cfRule type="expression" priority="409" dxfId="3">
      <formula>IF(VLOOKUP($CD$3,optionalAttributePTDMap,MATCH($A4,attributeMapFeedProductType,0)+1,FALSE)&gt;0,1,0)</formula>
    </cfRule>
    <cfRule type="expression" priority="410" dxfId="4">
      <formula>IF(VLOOKUP($CD$3,preferredAttributePTDMap,MATCH($A4,attributeMapFeedProductType,0)+1,FALSE)&gt;0,1,0)</formula>
    </cfRule>
    <cfRule type="expression" priority="411" dxfId="0">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priority="412" dxfId="1">
      <formula>IF(LEN(CE4)&gt;0,1,0)</formula>
    </cfRule>
    <cfRule type="expression" priority="413" dxfId="2">
      <formula>IF(VLOOKUP($CE$3,requiredAttributePTDMap,MATCH($A4,attributeMapFeedProductType,0)+1,FALSE)&gt;0,1,0)</formula>
    </cfRule>
    <cfRule type="expression" priority="414" dxfId="3">
      <formula>IF(VLOOKUP($CE$3,optionalAttributePTDMap,MATCH($A4,attributeMapFeedProductType,0)+1,FALSE)&gt;0,1,0)</formula>
    </cfRule>
    <cfRule type="expression" priority="415" dxfId="4">
      <formula>IF(VLOOKUP($CE$3,preferredAttributePTDMap,MATCH($A4,attributeMapFeedProductType,0)+1,FALSE)&gt;0,1,0)</formula>
    </cfRule>
    <cfRule type="expression" priority="416" dxfId="0">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priority="417" dxfId="1">
      <formula>IF(LEN(CF4)&gt;0,1,0)</formula>
    </cfRule>
    <cfRule type="expression" priority="418" dxfId="2">
      <formula>IF(VLOOKUP($CF$3,requiredAttributePTDMap,MATCH($A4,attributeMapFeedProductType,0)+1,FALSE)&gt;0,1,0)</formula>
    </cfRule>
    <cfRule type="expression" priority="419" dxfId="3">
      <formula>IF(VLOOKUP($CF$3,optionalAttributePTDMap,MATCH($A4,attributeMapFeedProductType,0)+1,FALSE)&gt;0,1,0)</formula>
    </cfRule>
    <cfRule type="expression" priority="420" dxfId="4">
      <formula>IF(VLOOKUP($CF$3,preferredAttributePTDMap,MATCH($A4,attributeMapFeedProductType,0)+1,FALSE)&gt;0,1,0)</formula>
    </cfRule>
    <cfRule type="expression" priority="421" dxfId="0">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priority="422" dxfId="1">
      <formula>IF(LEN(CG4)&gt;0,1,0)</formula>
    </cfRule>
    <cfRule type="expression" priority="423" dxfId="2">
      <formula>IF(VLOOKUP($CG$3,requiredAttributePTDMap,MATCH($A4,attributeMapFeedProductType,0)+1,FALSE)&gt;0,1,0)</formula>
    </cfRule>
    <cfRule type="expression" priority="424" dxfId="3">
      <formula>IF(VLOOKUP($CG$3,optionalAttributePTDMap,MATCH($A4,attributeMapFeedProductType,0)+1,FALSE)&gt;0,1,0)</formula>
    </cfRule>
    <cfRule type="expression" priority="425" dxfId="4">
      <formula>IF(VLOOKUP($CG$3,preferredAttributePTDMap,MATCH($A4,attributeMapFeedProductType,0)+1,FALSE)&gt;0,1,0)</formula>
    </cfRule>
    <cfRule type="expression" priority="426" dxfId="0">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priority="427" dxfId="1">
      <formula>IF(LEN(CH4)&gt;0,1,0)</formula>
    </cfRule>
    <cfRule type="expression" priority="428" dxfId="2">
      <formula>IF(VLOOKUP($CH$3,requiredAttributePTDMap,MATCH($A4,attributeMapFeedProductType,0)+1,FALSE)&gt;0,1,0)</formula>
    </cfRule>
    <cfRule type="expression" priority="429" dxfId="3">
      <formula>IF(VLOOKUP($CH$3,optionalAttributePTDMap,MATCH($A4,attributeMapFeedProductType,0)+1,FALSE)&gt;0,1,0)</formula>
    </cfRule>
    <cfRule type="expression" priority="430" dxfId="4">
      <formula>IF(VLOOKUP($CH$3,preferredAttributePTDMap,MATCH($A4,attributeMapFeedProductType,0)+1,FALSE)&gt;0,1,0)</formula>
    </cfRule>
    <cfRule type="expression" priority="431" dxfId="0">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priority="432" dxfId="1">
      <formula>IF(LEN(CI4)&gt;0,1,0)</formula>
    </cfRule>
    <cfRule type="expression" priority="433" dxfId="2">
      <formula>IF(VLOOKUP($CI$3,requiredAttributePTDMap,MATCH($A4,attributeMapFeedProductType,0)+1,FALSE)&gt;0,1,0)</formula>
    </cfRule>
    <cfRule type="expression" priority="434" dxfId="3">
      <formula>IF(VLOOKUP($CI$3,optionalAttributePTDMap,MATCH($A4,attributeMapFeedProductType,0)+1,FALSE)&gt;0,1,0)</formula>
    </cfRule>
    <cfRule type="expression" priority="435" dxfId="4">
      <formula>IF(VLOOKUP($CI$3,preferredAttributePTDMap,MATCH($A4,attributeMapFeedProductType,0)+1,FALSE)&gt;0,1,0)</formula>
    </cfRule>
    <cfRule type="expression" priority="436" dxfId="0">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priority="437" dxfId="1">
      <formula>IF(LEN(CJ4)&gt;0,1,0)</formula>
    </cfRule>
    <cfRule type="expression" priority="438" dxfId="2">
      <formula>IF(VLOOKUP($CJ$3,requiredAttributePTDMap,MATCH($A4,attributeMapFeedProductType,0)+1,FALSE)&gt;0,1,0)</formula>
    </cfRule>
    <cfRule type="expression" priority="439" dxfId="3">
      <formula>IF(VLOOKUP($CJ$3,optionalAttributePTDMap,MATCH($A4,attributeMapFeedProductType,0)+1,FALSE)&gt;0,1,0)</formula>
    </cfRule>
    <cfRule type="expression" priority="440" dxfId="4">
      <formula>IF(VLOOKUP($CJ$3,preferredAttributePTDMap,MATCH($A4,attributeMapFeedProductType,0)+1,FALSE)&gt;0,1,0)</formula>
    </cfRule>
    <cfRule type="expression" priority="441" dxfId="0">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priority="442" dxfId="1">
      <formula>IF(LEN(CK4)&gt;0,1,0)</formula>
    </cfRule>
    <cfRule type="expression" priority="443" dxfId="2">
      <formula>IF(VLOOKUP($CK$3,requiredAttributePTDMap,MATCH($A4,attributeMapFeedProductType,0)+1,FALSE)&gt;0,1,0)</formula>
    </cfRule>
    <cfRule type="expression" priority="444" dxfId="3">
      <formula>IF(VLOOKUP($CK$3,optionalAttributePTDMap,MATCH($A4,attributeMapFeedProductType,0)+1,FALSE)&gt;0,1,0)</formula>
    </cfRule>
    <cfRule type="expression" priority="445" dxfId="4">
      <formula>IF(VLOOKUP($CK$3,preferredAttributePTDMap,MATCH($A4,attributeMapFeedProductType,0)+1,FALSE)&gt;0,1,0)</formula>
    </cfRule>
    <cfRule type="expression" priority="446" dxfId="0">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priority="447" dxfId="1">
      <formula>IF(LEN(CL4)&gt;0,1,0)</formula>
    </cfRule>
    <cfRule type="expression" priority="448" dxfId="2">
      <formula>IF(VLOOKUP($CL$3,requiredAttributePTDMap,MATCH($A4,attributeMapFeedProductType,0)+1,FALSE)&gt;0,1,0)</formula>
    </cfRule>
    <cfRule type="expression" priority="449" dxfId="3">
      <formula>IF(VLOOKUP($CL$3,optionalAttributePTDMap,MATCH($A4,attributeMapFeedProductType,0)+1,FALSE)&gt;0,1,0)</formula>
    </cfRule>
    <cfRule type="expression" priority="450" dxfId="4">
      <formula>IF(VLOOKUP($CL$3,preferredAttributePTDMap,MATCH($A4,attributeMapFeedProductType,0)+1,FALSE)&gt;0,1,0)</formula>
    </cfRule>
    <cfRule type="expression" priority="451" dxfId="0">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priority="452" dxfId="1">
      <formula>IF(LEN(CM4)&gt;0,1,0)</formula>
    </cfRule>
    <cfRule type="expression" priority="453" dxfId="2">
      <formula>IF(VLOOKUP($CM$3,requiredAttributePTDMap,MATCH($A4,attributeMapFeedProductType,0)+1,FALSE)&gt;0,1,0)</formula>
    </cfRule>
    <cfRule type="expression" priority="454" dxfId="3">
      <formula>IF(VLOOKUP($CM$3,optionalAttributePTDMap,MATCH($A4,attributeMapFeedProductType,0)+1,FALSE)&gt;0,1,0)</formula>
    </cfRule>
    <cfRule type="expression" priority="455" dxfId="4">
      <formula>IF(VLOOKUP($CM$3,preferredAttributePTDMap,MATCH($A4,attributeMapFeedProductType,0)+1,FALSE)&gt;0,1,0)</formula>
    </cfRule>
    <cfRule type="expression" priority="456" dxfId="0">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priority="457" dxfId="1">
      <formula>IF(LEN(CN4)&gt;0,1,0)</formula>
    </cfRule>
    <cfRule type="expression" priority="458" dxfId="2">
      <formula>IF(VLOOKUP($CN$3,requiredAttributePTDMap,MATCH($A4,attributeMapFeedProductType,0)+1,FALSE)&gt;0,1,0)</formula>
    </cfRule>
    <cfRule type="expression" priority="459" dxfId="3">
      <formula>IF(VLOOKUP($CN$3,optionalAttributePTDMap,MATCH($A4,attributeMapFeedProductType,0)+1,FALSE)&gt;0,1,0)</formula>
    </cfRule>
    <cfRule type="expression" priority="460" dxfId="4">
      <formula>IF(VLOOKUP($CN$3,preferredAttributePTDMap,MATCH($A4,attributeMapFeedProductType,0)+1,FALSE)&gt;0,1,0)</formula>
    </cfRule>
    <cfRule type="expression" priority="461" dxfId="0">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priority="462" dxfId="1">
      <formula>IF(LEN(CO4)&gt;0,1,0)</formula>
    </cfRule>
    <cfRule type="expression" priority="463" dxfId="2">
      <formula>IF(VLOOKUP($CO$3,requiredAttributePTDMap,MATCH($A4,attributeMapFeedProductType,0)+1,FALSE)&gt;0,1,0)</formula>
    </cfRule>
    <cfRule type="expression" priority="464" dxfId="3">
      <formula>IF(VLOOKUP($CO$3,optionalAttributePTDMap,MATCH($A4,attributeMapFeedProductType,0)+1,FALSE)&gt;0,1,0)</formula>
    </cfRule>
    <cfRule type="expression" priority="465" dxfId="4">
      <formula>IF(VLOOKUP($CO$3,preferredAttributePTDMap,MATCH($A4,attributeMapFeedProductType,0)+1,FALSE)&gt;0,1,0)</formula>
    </cfRule>
    <cfRule type="expression" priority="466" dxfId="0">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priority="467" dxfId="1">
      <formula>IF(LEN(CP4)&gt;0,1,0)</formula>
    </cfRule>
    <cfRule type="expression" priority="468" dxfId="2">
      <formula>IF(VLOOKUP($CP$3,requiredAttributePTDMap,MATCH($A4,attributeMapFeedProductType,0)+1,FALSE)&gt;0,1,0)</formula>
    </cfRule>
    <cfRule type="expression" priority="469" dxfId="3">
      <formula>IF(VLOOKUP($CP$3,optionalAttributePTDMap,MATCH($A4,attributeMapFeedProductType,0)+1,FALSE)&gt;0,1,0)</formula>
    </cfRule>
    <cfRule type="expression" priority="470" dxfId="4">
      <formula>IF(VLOOKUP($CP$3,preferredAttributePTDMap,MATCH($A4,attributeMapFeedProductType,0)+1,FALSE)&gt;0,1,0)</formula>
    </cfRule>
    <cfRule type="expression" priority="471" dxfId="0">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priority="472" dxfId="1">
      <formula>IF(LEN(CQ4)&gt;0,1,0)</formula>
    </cfRule>
    <cfRule type="expression" priority="473" dxfId="2">
      <formula>IF(VLOOKUP($CQ$3,requiredAttributePTDMap,MATCH($A4,attributeMapFeedProductType,0)+1,FALSE)&gt;0,1,0)</formula>
    </cfRule>
    <cfRule type="expression" priority="474" dxfId="3">
      <formula>IF(VLOOKUP($CQ$3,optionalAttributePTDMap,MATCH($A4,attributeMapFeedProductType,0)+1,FALSE)&gt;0,1,0)</formula>
    </cfRule>
    <cfRule type="expression" priority="475" dxfId="4">
      <formula>IF(VLOOKUP($CQ$3,preferredAttributePTDMap,MATCH($A4,attributeMapFeedProductType,0)+1,FALSE)&gt;0,1,0)</formula>
    </cfRule>
    <cfRule type="expression" priority="476" dxfId="0">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4:CR1048576">
    <cfRule type="expression" priority="477" dxfId="1">
      <formula>IF(LEN(CR4)&gt;0,1,0)</formula>
    </cfRule>
    <cfRule type="expression" priority="478" dxfId="2">
      <formula>IF(VLOOKUP($CR$3,requiredAttributePTDMap,MATCH($A4,attributeMapFeedProductType,0)+1,FALSE)&gt;0,1,0)</formula>
    </cfRule>
    <cfRule type="expression" priority="479" dxfId="3">
      <formula>IF(VLOOKUP($CR$3,optionalAttributePTDMap,MATCH($A4,attributeMapFeedProductType,0)+1,FALSE)&gt;0,1,0)</formula>
    </cfRule>
    <cfRule type="expression" priority="480" dxfId="4">
      <formula>IF(VLOOKUP($CR$3,preferredAttributePTDMap,MATCH($A4,attributeMapFeedProductType,0)+1,FALSE)&gt;0,1,0)</formula>
    </cfRule>
    <cfRule type="expression" priority="481" dxfId="0">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4:CS1048576">
    <cfRule type="expression" priority="482" dxfId="1">
      <formula>IF(LEN(CS4)&gt;0,1,0)</formula>
    </cfRule>
    <cfRule type="expression" priority="483" dxfId="2">
      <formula>IF(VLOOKUP($CS$3,requiredAttributePTDMap,MATCH($A4,attributeMapFeedProductType,0)+1,FALSE)&gt;0,1,0)</formula>
    </cfRule>
    <cfRule type="expression" priority="484" dxfId="3">
      <formula>IF(VLOOKUP($CS$3,optionalAttributePTDMap,MATCH($A4,attributeMapFeedProductType,0)+1,FALSE)&gt;0,1,0)</formula>
    </cfRule>
    <cfRule type="expression" priority="485" dxfId="4">
      <formula>IF(VLOOKUP($CS$3,preferredAttributePTDMap,MATCH($A4,attributeMapFeedProductType,0)+1,FALSE)&gt;0,1,0)</formula>
    </cfRule>
    <cfRule type="expression" priority="486" dxfId="0">
      <formula>AND(IF(IFERROR(VLOOKUP($CS$3,requiredAttributePTDMap,MATCH($A4,attributeMapFeedProductType,0)+1,FALSE),0)&gt;0,0,1),IF(IFERROR(VLOOKUP($CS$3,optionalAttributePTDMap,MATCH($A4,attributeMapFeedProductType,0)+1,FALSE),0)&gt;0,0,1),IF(IFERROR(VLOOKUP($CS$3,preferredAttributePTDMap,MATCH($A4,attributeMapFeedProductType,0)+1,FALSE),0)&gt;0,0,1),IF(IFERROR(MATCH($A4,attributeMapFeedProductType,0),0)&gt;0,1,0))</formula>
    </cfRule>
  </conditionalFormatting>
  <conditionalFormatting sqref="CT4:CT1048576">
    <cfRule type="expression" priority="487" dxfId="1">
      <formula>IF(LEN(CT4)&gt;0,1,0)</formula>
    </cfRule>
    <cfRule type="expression" priority="488" dxfId="2">
      <formula>IF(VLOOKUP($CT$3,requiredAttributePTDMap,MATCH($A4,attributeMapFeedProductType,0)+1,FALSE)&gt;0,1,0)</formula>
    </cfRule>
    <cfRule type="expression" priority="489" dxfId="3">
      <formula>IF(VLOOKUP($CT$3,optionalAttributePTDMap,MATCH($A4,attributeMapFeedProductType,0)+1,FALSE)&gt;0,1,0)</formula>
    </cfRule>
    <cfRule type="expression" priority="490" dxfId="4">
      <formula>IF(VLOOKUP($CT$3,preferredAttributePTDMap,MATCH($A4,attributeMapFeedProductType,0)+1,FALSE)&gt;0,1,0)</formula>
    </cfRule>
    <cfRule type="expression" priority="491" dxfId="0">
      <formula>AND(IF(IFERROR(VLOOKUP($CT$3,requiredAttributePTDMap,MATCH($A4,attributeMapFeedProductType,0)+1,FALSE),0)&gt;0,0,1),IF(IFERROR(VLOOKUP($CT$3,optionalAttributePTDMap,MATCH($A4,attributeMapFeedProductType,0)+1,FALSE),0)&gt;0,0,1),IF(IFERROR(VLOOKUP($CT$3,preferredAttributePTDMap,MATCH($A4,attributeMapFeedProductType,0)+1,FALSE),0)&gt;0,0,1),IF(IFERROR(MATCH($A4,attributeMapFeedProductType,0),0)&gt;0,1,0))</formula>
    </cfRule>
  </conditionalFormatting>
  <conditionalFormatting sqref="CU4:CU1048576">
    <cfRule type="expression" priority="492" dxfId="1">
      <formula>IF(LEN(CU4)&gt;0,1,0)</formula>
    </cfRule>
    <cfRule type="expression" priority="493" dxfId="2">
      <formula>IF(VLOOKUP($CU$3,requiredAttributePTDMap,MATCH($A4,attributeMapFeedProductType,0)+1,FALSE)&gt;0,1,0)</formula>
    </cfRule>
    <cfRule type="expression" priority="494" dxfId="3">
      <formula>IF(VLOOKUP($CU$3,optionalAttributePTDMap,MATCH($A4,attributeMapFeedProductType,0)+1,FALSE)&gt;0,1,0)</formula>
    </cfRule>
    <cfRule type="expression" priority="495" dxfId="4">
      <formula>IF(VLOOKUP($CU$3,preferredAttributePTDMap,MATCH($A4,attributeMapFeedProductType,0)+1,FALSE)&gt;0,1,0)</formula>
    </cfRule>
    <cfRule type="expression" priority="496" dxfId="0">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priority="497" dxfId="1">
      <formula>IF(LEN(CV4)&gt;0,1,0)</formula>
    </cfRule>
    <cfRule type="expression" priority="498" dxfId="2">
      <formula>IF(VLOOKUP($CV$3,requiredAttributePTDMap,MATCH($A4,attributeMapFeedProductType,0)+1,FALSE)&gt;0,1,0)</formula>
    </cfRule>
    <cfRule type="expression" priority="499" dxfId="3">
      <formula>IF(VLOOKUP($CV$3,optionalAttributePTDMap,MATCH($A4,attributeMapFeedProductType,0)+1,FALSE)&gt;0,1,0)</formula>
    </cfRule>
    <cfRule type="expression" priority="500" dxfId="4">
      <formula>IF(VLOOKUP($CV$3,preferredAttributePTDMap,MATCH($A4,attributeMapFeedProductType,0)+1,FALSE)&gt;0,1,0)</formula>
    </cfRule>
    <cfRule type="expression" priority="501" dxfId="0">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priority="502" dxfId="1">
      <formula>IF(LEN(CW4)&gt;0,1,0)</formula>
    </cfRule>
    <cfRule type="expression" priority="503" dxfId="2">
      <formula>IF(VLOOKUP($CW$3,requiredAttributePTDMap,MATCH($A4,attributeMapFeedProductType,0)+1,FALSE)&gt;0,1,0)</formula>
    </cfRule>
    <cfRule type="expression" priority="504" dxfId="3">
      <formula>IF(VLOOKUP($CW$3,optionalAttributePTDMap,MATCH($A4,attributeMapFeedProductType,0)+1,FALSE)&gt;0,1,0)</formula>
    </cfRule>
    <cfRule type="expression" priority="505" dxfId="4">
      <formula>IF(VLOOKUP($CW$3,preferredAttributePTDMap,MATCH($A4,attributeMapFeedProductType,0)+1,FALSE)&gt;0,1,0)</formula>
    </cfRule>
    <cfRule type="expression" priority="506" dxfId="0">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priority="507" dxfId="1">
      <formula>IF(LEN(CX4)&gt;0,1,0)</formula>
    </cfRule>
    <cfRule type="expression" priority="508" dxfId="2">
      <formula>IF(VLOOKUP($CX$3,requiredAttributePTDMap,MATCH($A4,attributeMapFeedProductType,0)+1,FALSE)&gt;0,1,0)</formula>
    </cfRule>
    <cfRule type="expression" priority="509" dxfId="3">
      <formula>IF(VLOOKUP($CX$3,optionalAttributePTDMap,MATCH($A4,attributeMapFeedProductType,0)+1,FALSE)&gt;0,1,0)</formula>
    </cfRule>
    <cfRule type="expression" priority="510" dxfId="4">
      <formula>IF(VLOOKUP($CX$3,preferredAttributePTDMap,MATCH($A4,attributeMapFeedProductType,0)+1,FALSE)&gt;0,1,0)</formula>
    </cfRule>
    <cfRule type="expression" priority="511" dxfId="0">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priority="512" dxfId="1">
      <formula>IF(LEN(CY4)&gt;0,1,0)</formula>
    </cfRule>
    <cfRule type="expression" priority="513" dxfId="2">
      <formula>IF(VLOOKUP($CY$3,requiredAttributePTDMap,MATCH($A4,attributeMapFeedProductType,0)+1,FALSE)&gt;0,1,0)</formula>
    </cfRule>
    <cfRule type="expression" priority="514" dxfId="3">
      <formula>IF(VLOOKUP($CY$3,optionalAttributePTDMap,MATCH($A4,attributeMapFeedProductType,0)+1,FALSE)&gt;0,1,0)</formula>
    </cfRule>
    <cfRule type="expression" priority="515" dxfId="4">
      <formula>IF(VLOOKUP($CY$3,preferredAttributePTDMap,MATCH($A4,attributeMapFeedProductType,0)+1,FALSE)&gt;0,1,0)</formula>
    </cfRule>
    <cfRule type="expression" priority="516" dxfId="0">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priority="517" dxfId="1">
      <formula>IF(LEN(CZ4)&gt;0,1,0)</formula>
    </cfRule>
    <cfRule type="expression" priority="518" dxfId="2">
      <formula>IF(VLOOKUP($CZ$3,requiredAttributePTDMap,MATCH($A4,attributeMapFeedProductType,0)+1,FALSE)&gt;0,1,0)</formula>
    </cfRule>
    <cfRule type="expression" priority="519" dxfId="3">
      <formula>IF(VLOOKUP($CZ$3,optionalAttributePTDMap,MATCH($A4,attributeMapFeedProductType,0)+1,FALSE)&gt;0,1,0)</formula>
    </cfRule>
    <cfRule type="expression" priority="520" dxfId="4">
      <formula>IF(VLOOKUP($CZ$3,preferredAttributePTDMap,MATCH($A4,attributeMapFeedProductType,0)+1,FALSE)&gt;0,1,0)</formula>
    </cfRule>
    <cfRule type="expression" priority="521" dxfId="0">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priority="522" dxfId="1">
      <formula>IF(LEN(DA4)&gt;0,1,0)</formula>
    </cfRule>
    <cfRule type="expression" priority="523" dxfId="2">
      <formula>IF(VLOOKUP($DA$3,requiredAttributePTDMap,MATCH($A4,attributeMapFeedProductType,0)+1,FALSE)&gt;0,1,0)</formula>
    </cfRule>
    <cfRule type="expression" priority="524" dxfId="3">
      <formula>IF(VLOOKUP($DA$3,optionalAttributePTDMap,MATCH($A4,attributeMapFeedProductType,0)+1,FALSE)&gt;0,1,0)</formula>
    </cfRule>
    <cfRule type="expression" priority="525" dxfId="4">
      <formula>IF(VLOOKUP($DA$3,preferredAttributePTDMap,MATCH($A4,attributeMapFeedProductType,0)+1,FALSE)&gt;0,1,0)</formula>
    </cfRule>
    <cfRule type="expression" priority="526" dxfId="0">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priority="527" dxfId="1">
      <formula>IF(LEN(DB4)&gt;0,1,0)</formula>
    </cfRule>
    <cfRule type="expression" priority="528" dxfId="2">
      <formula>IF(VLOOKUP($DB$3,requiredAttributePTDMap,MATCH($A4,attributeMapFeedProductType,0)+1,FALSE)&gt;0,1,0)</formula>
    </cfRule>
    <cfRule type="expression" priority="529" dxfId="3">
      <formula>IF(VLOOKUP($DB$3,optionalAttributePTDMap,MATCH($A4,attributeMapFeedProductType,0)+1,FALSE)&gt;0,1,0)</formula>
    </cfRule>
    <cfRule type="expression" priority="530" dxfId="4">
      <formula>IF(VLOOKUP($DB$3,preferredAttributePTDMap,MATCH($A4,attributeMapFeedProductType,0)+1,FALSE)&gt;0,1,0)</formula>
    </cfRule>
    <cfRule type="expression" priority="531" dxfId="0">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priority="532" dxfId="1">
      <formula>IF(LEN(DC4)&gt;0,1,0)</formula>
    </cfRule>
    <cfRule type="expression" priority="533" dxfId="2">
      <formula>IF(VLOOKUP($DC$3,requiredAttributePTDMap,MATCH($A4,attributeMapFeedProductType,0)+1,FALSE)&gt;0,1,0)</formula>
    </cfRule>
    <cfRule type="expression" priority="534" dxfId="3">
      <formula>IF(VLOOKUP($DC$3,optionalAttributePTDMap,MATCH($A4,attributeMapFeedProductType,0)+1,FALSE)&gt;0,1,0)</formula>
    </cfRule>
    <cfRule type="expression" priority="535" dxfId="4">
      <formula>IF(VLOOKUP($DC$3,preferredAttributePTDMap,MATCH($A4,attributeMapFeedProductType,0)+1,FALSE)&gt;0,1,0)</formula>
    </cfRule>
    <cfRule type="expression" priority="536" dxfId="0">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D4:DD1048576">
    <cfRule type="expression" priority="537" dxfId="1">
      <formula>IF(LEN(DD4)&gt;0,1,0)</formula>
    </cfRule>
    <cfRule type="expression" priority="538" dxfId="2">
      <formula>IF(VLOOKUP($DD$3,requiredAttributePTDMap,MATCH($A4,attributeMapFeedProductType,0)+1,FALSE)&gt;0,1,0)</formula>
    </cfRule>
    <cfRule type="expression" priority="539" dxfId="3">
      <formula>IF(VLOOKUP($DD$3,optionalAttributePTDMap,MATCH($A4,attributeMapFeedProductType,0)+1,FALSE)&gt;0,1,0)</formula>
    </cfRule>
    <cfRule type="expression" priority="540" dxfId="4">
      <formula>IF(VLOOKUP($DD$3,preferredAttributePTDMap,MATCH($A4,attributeMapFeedProductType,0)+1,FALSE)&gt;0,1,0)</formula>
    </cfRule>
    <cfRule type="expression" priority="541" dxfId="0">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DE4:DE1048576">
    <cfRule type="expression" priority="542" dxfId="1">
      <formula>IF(LEN(DE4)&gt;0,1,0)</formula>
    </cfRule>
    <cfRule type="expression" priority="543" dxfId="2">
      <formula>IF(VLOOKUP($DE$3,requiredAttributePTDMap,MATCH($A4,attributeMapFeedProductType,0)+1,FALSE)&gt;0,1,0)</formula>
    </cfRule>
    <cfRule type="expression" priority="544" dxfId="3">
      <formula>IF(VLOOKUP($DE$3,optionalAttributePTDMap,MATCH($A4,attributeMapFeedProductType,0)+1,FALSE)&gt;0,1,0)</formula>
    </cfRule>
    <cfRule type="expression" priority="545" dxfId="4">
      <formula>IF(VLOOKUP($DE$3,preferredAttributePTDMap,MATCH($A4,attributeMapFeedProductType,0)+1,FALSE)&gt;0,1,0)</formula>
    </cfRule>
    <cfRule type="expression" priority="546" dxfId="0">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DF4:DF1048576">
    <cfRule type="expression" priority="547" dxfId="1">
      <formula>IF(LEN(DF4)&gt;0,1,0)</formula>
    </cfRule>
    <cfRule type="expression" priority="548" dxfId="2">
      <formula>IF(VLOOKUP($DF$3,requiredAttributePTDMap,MATCH($A4,attributeMapFeedProductType,0)+1,FALSE)&gt;0,1,0)</formula>
    </cfRule>
    <cfRule type="expression" priority="549" dxfId="3">
      <formula>IF(VLOOKUP($DF$3,optionalAttributePTDMap,MATCH($A4,attributeMapFeedProductType,0)+1,FALSE)&gt;0,1,0)</formula>
    </cfRule>
    <cfRule type="expression" priority="550" dxfId="4">
      <formula>IF(VLOOKUP($DF$3,preferredAttributePTDMap,MATCH($A4,attributeMapFeedProductType,0)+1,FALSE)&gt;0,1,0)</formula>
    </cfRule>
    <cfRule type="expression" priority="551" dxfId="0">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priority="552" dxfId="1">
      <formula>IF(LEN(DG4)&gt;0,1,0)</formula>
    </cfRule>
    <cfRule type="expression" priority="553" dxfId="2">
      <formula>IF(VLOOKUP($DG$3,requiredAttributePTDMap,MATCH($A4,attributeMapFeedProductType,0)+1,FALSE)&gt;0,1,0)</formula>
    </cfRule>
    <cfRule type="expression" priority="554" dxfId="3">
      <formula>IF(VLOOKUP($DG$3,optionalAttributePTDMap,MATCH($A4,attributeMapFeedProductType,0)+1,FALSE)&gt;0,1,0)</formula>
    </cfRule>
    <cfRule type="expression" priority="555" dxfId="4">
      <formula>IF(VLOOKUP($DG$3,preferredAttributePTDMap,MATCH($A4,attributeMapFeedProductType,0)+1,FALSE)&gt;0,1,0)</formula>
    </cfRule>
    <cfRule type="expression" priority="556" dxfId="0">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priority="557" dxfId="1">
      <formula>IF(LEN(DH4)&gt;0,1,0)</formula>
    </cfRule>
    <cfRule type="expression" priority="558" dxfId="2">
      <formula>IF(VLOOKUP($DH$3,requiredAttributePTDMap,MATCH($A4,attributeMapFeedProductType,0)+1,FALSE)&gt;0,1,0)</formula>
    </cfRule>
    <cfRule type="expression" priority="559" dxfId="3">
      <formula>IF(VLOOKUP($DH$3,optionalAttributePTDMap,MATCH($A4,attributeMapFeedProductType,0)+1,FALSE)&gt;0,1,0)</formula>
    </cfRule>
    <cfRule type="expression" priority="560" dxfId="4">
      <formula>IF(VLOOKUP($DH$3,preferredAttributePTDMap,MATCH($A4,attributeMapFeedProductType,0)+1,FALSE)&gt;0,1,0)</formula>
    </cfRule>
    <cfRule type="expression" priority="561" dxfId="0">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priority="562" dxfId="1">
      <formula>IF(LEN(DI4)&gt;0,1,0)</formula>
    </cfRule>
    <cfRule type="expression" priority="563" dxfId="2">
      <formula>IF(VLOOKUP($DI$3,requiredAttributePTDMap,MATCH($A4,attributeMapFeedProductType,0)+1,FALSE)&gt;0,1,0)</formula>
    </cfRule>
    <cfRule type="expression" priority="564" dxfId="3">
      <formula>IF(VLOOKUP($DI$3,optionalAttributePTDMap,MATCH($A4,attributeMapFeedProductType,0)+1,FALSE)&gt;0,1,0)</formula>
    </cfRule>
    <cfRule type="expression" priority="565" dxfId="4">
      <formula>IF(VLOOKUP($DI$3,preferredAttributePTDMap,MATCH($A4,attributeMapFeedProductType,0)+1,FALSE)&gt;0,1,0)</formula>
    </cfRule>
    <cfRule type="expression" priority="566" dxfId="0">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priority="567" dxfId="1">
      <formula>IF(LEN(DJ4)&gt;0,1,0)</formula>
    </cfRule>
    <cfRule type="expression" priority="568" dxfId="2">
      <formula>IF(VLOOKUP($DJ$3,requiredAttributePTDMap,MATCH($A4,attributeMapFeedProductType,0)+1,FALSE)&gt;0,1,0)</formula>
    </cfRule>
    <cfRule type="expression" priority="569" dxfId="3">
      <formula>IF(VLOOKUP($DJ$3,optionalAttributePTDMap,MATCH($A4,attributeMapFeedProductType,0)+1,FALSE)&gt;0,1,0)</formula>
    </cfRule>
    <cfRule type="expression" priority="570" dxfId="4">
      <formula>IF(VLOOKUP($DJ$3,preferredAttributePTDMap,MATCH($A4,attributeMapFeedProductType,0)+1,FALSE)&gt;0,1,0)</formula>
    </cfRule>
    <cfRule type="expression" priority="571" dxfId="0">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priority="572" dxfId="1">
      <formula>IF(LEN(DK4)&gt;0,1,0)</formula>
    </cfRule>
    <cfRule type="expression" priority="573" dxfId="2">
      <formula>IF(VLOOKUP($DK$3,requiredAttributePTDMap,MATCH($A4,attributeMapFeedProductType,0)+1,FALSE)&gt;0,1,0)</formula>
    </cfRule>
    <cfRule type="expression" priority="574" dxfId="3">
      <formula>IF(VLOOKUP($DK$3,optionalAttributePTDMap,MATCH($A4,attributeMapFeedProductType,0)+1,FALSE)&gt;0,1,0)</formula>
    </cfRule>
    <cfRule type="expression" priority="575" dxfId="4">
      <formula>IF(VLOOKUP($DK$3,preferredAttributePTDMap,MATCH($A4,attributeMapFeedProductType,0)+1,FALSE)&gt;0,1,0)</formula>
    </cfRule>
    <cfRule type="expression" priority="576" dxfId="0">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priority="577" dxfId="1">
      <formula>IF(LEN(DL4)&gt;0,1,0)</formula>
    </cfRule>
    <cfRule type="expression" priority="578" dxfId="2">
      <formula>IF(VLOOKUP($DL$3,requiredAttributePTDMap,MATCH($A4,attributeMapFeedProductType,0)+1,FALSE)&gt;0,1,0)</formula>
    </cfRule>
    <cfRule type="expression" priority="579" dxfId="3">
      <formula>IF(VLOOKUP($DL$3,optionalAttributePTDMap,MATCH($A4,attributeMapFeedProductType,0)+1,FALSE)&gt;0,1,0)</formula>
    </cfRule>
    <cfRule type="expression" priority="580" dxfId="4">
      <formula>IF(VLOOKUP($DL$3,preferredAttributePTDMap,MATCH($A4,attributeMapFeedProductType,0)+1,FALSE)&gt;0,1,0)</formula>
    </cfRule>
    <cfRule type="expression" priority="581" dxfId="0">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priority="582" dxfId="1">
      <formula>IF(LEN(DM4)&gt;0,1,0)</formula>
    </cfRule>
    <cfRule type="expression" priority="583" dxfId="2">
      <formula>IF(VLOOKUP($DM$3,requiredAttributePTDMap,MATCH($A4,attributeMapFeedProductType,0)+1,FALSE)&gt;0,1,0)</formula>
    </cfRule>
    <cfRule type="expression" priority="584" dxfId="3">
      <formula>IF(VLOOKUP($DM$3,optionalAttributePTDMap,MATCH($A4,attributeMapFeedProductType,0)+1,FALSE)&gt;0,1,0)</formula>
    </cfRule>
    <cfRule type="expression" priority="585" dxfId="4">
      <formula>IF(VLOOKUP($DM$3,preferredAttributePTDMap,MATCH($A4,attributeMapFeedProductType,0)+1,FALSE)&gt;0,1,0)</formula>
    </cfRule>
    <cfRule type="expression" priority="586" dxfId="0">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priority="587" dxfId="1">
      <formula>IF(LEN(DN4)&gt;0,1,0)</formula>
    </cfRule>
    <cfRule type="expression" priority="588" dxfId="2">
      <formula>IF(VLOOKUP($DN$3,requiredAttributePTDMap,MATCH($A4,attributeMapFeedProductType,0)+1,FALSE)&gt;0,1,0)</formula>
    </cfRule>
    <cfRule type="expression" priority="589" dxfId="3">
      <formula>IF(VLOOKUP($DN$3,optionalAttributePTDMap,MATCH($A4,attributeMapFeedProductType,0)+1,FALSE)&gt;0,1,0)</formula>
    </cfRule>
    <cfRule type="expression" priority="590" dxfId="4">
      <formula>IF(VLOOKUP($DN$3,preferredAttributePTDMap,MATCH($A4,attributeMapFeedProductType,0)+1,FALSE)&gt;0,1,0)</formula>
    </cfRule>
    <cfRule type="expression" priority="591" dxfId="0">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priority="592" dxfId="1">
      <formula>IF(LEN(DO4)&gt;0,1,0)</formula>
    </cfRule>
    <cfRule type="expression" priority="593" dxfId="2">
      <formula>IF(VLOOKUP($DO$3,requiredAttributePTDMap,MATCH($A4,attributeMapFeedProductType,0)+1,FALSE)&gt;0,1,0)</formula>
    </cfRule>
    <cfRule type="expression" priority="594" dxfId="3">
      <formula>IF(VLOOKUP($DO$3,optionalAttributePTDMap,MATCH($A4,attributeMapFeedProductType,0)+1,FALSE)&gt;0,1,0)</formula>
    </cfRule>
    <cfRule type="expression" priority="595" dxfId="4">
      <formula>IF(VLOOKUP($DO$3,preferredAttributePTDMap,MATCH($A4,attributeMapFeedProductType,0)+1,FALSE)&gt;0,1,0)</formula>
    </cfRule>
    <cfRule type="expression" priority="596" dxfId="0">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priority="597" dxfId="1">
      <formula>IF(LEN(DP4)&gt;0,1,0)</formula>
    </cfRule>
    <cfRule type="expression" priority="598" dxfId="2">
      <formula>IF(VLOOKUP($DP$3,requiredAttributePTDMap,MATCH($A4,attributeMapFeedProductType,0)+1,FALSE)&gt;0,1,0)</formula>
    </cfRule>
    <cfRule type="expression" priority="599" dxfId="3">
      <formula>IF(VLOOKUP($DP$3,optionalAttributePTDMap,MATCH($A4,attributeMapFeedProductType,0)+1,FALSE)&gt;0,1,0)</formula>
    </cfRule>
    <cfRule type="expression" priority="600" dxfId="4">
      <formula>IF(VLOOKUP($DP$3,preferredAttributePTDMap,MATCH($A4,attributeMapFeedProductType,0)+1,FALSE)&gt;0,1,0)</formula>
    </cfRule>
    <cfRule type="expression" priority="601" dxfId="0">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priority="602" dxfId="1">
      <formula>IF(LEN(DQ4)&gt;0,1,0)</formula>
    </cfRule>
    <cfRule type="expression" priority="603" dxfId="2">
      <formula>IF(VLOOKUP($DQ$3,requiredAttributePTDMap,MATCH($A4,attributeMapFeedProductType,0)+1,FALSE)&gt;0,1,0)</formula>
    </cfRule>
    <cfRule type="expression" priority="604" dxfId="3">
      <formula>IF(VLOOKUP($DQ$3,optionalAttributePTDMap,MATCH($A4,attributeMapFeedProductType,0)+1,FALSE)&gt;0,1,0)</formula>
    </cfRule>
    <cfRule type="expression" priority="605" dxfId="4">
      <formula>IF(VLOOKUP($DQ$3,preferredAttributePTDMap,MATCH($A4,attributeMapFeedProductType,0)+1,FALSE)&gt;0,1,0)</formula>
    </cfRule>
    <cfRule type="expression" priority="606" dxfId="0">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priority="607" dxfId="1">
      <formula>IF(LEN(DR4)&gt;0,1,0)</formula>
    </cfRule>
    <cfRule type="expression" priority="608" dxfId="2">
      <formula>IF(VLOOKUP($DR$3,requiredAttributePTDMap,MATCH($A4,attributeMapFeedProductType,0)+1,FALSE)&gt;0,1,0)</formula>
    </cfRule>
    <cfRule type="expression" priority="609" dxfId="3">
      <formula>IF(VLOOKUP($DR$3,optionalAttributePTDMap,MATCH($A4,attributeMapFeedProductType,0)+1,FALSE)&gt;0,1,0)</formula>
    </cfRule>
    <cfRule type="expression" priority="610" dxfId="4">
      <formula>IF(VLOOKUP($DR$3,preferredAttributePTDMap,MATCH($A4,attributeMapFeedProductType,0)+1,FALSE)&gt;0,1,0)</formula>
    </cfRule>
    <cfRule type="expression" priority="611" dxfId="0">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priority="612" dxfId="1">
      <formula>IF(LEN(DS4)&gt;0,1,0)</formula>
    </cfRule>
    <cfRule type="expression" priority="613" dxfId="2">
      <formula>IF(VLOOKUP($DS$3,requiredAttributePTDMap,MATCH($A4,attributeMapFeedProductType,0)+1,FALSE)&gt;0,1,0)</formula>
    </cfRule>
    <cfRule type="expression" priority="614" dxfId="3">
      <formula>IF(VLOOKUP($DS$3,optionalAttributePTDMap,MATCH($A4,attributeMapFeedProductType,0)+1,FALSE)&gt;0,1,0)</formula>
    </cfRule>
    <cfRule type="expression" priority="615" dxfId="4">
      <formula>IF(VLOOKUP($DS$3,preferredAttributePTDMap,MATCH($A4,attributeMapFeedProductType,0)+1,FALSE)&gt;0,1,0)</formula>
    </cfRule>
    <cfRule type="expression" priority="616" dxfId="0">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priority="617" dxfId="1">
      <formula>IF(LEN(DT4)&gt;0,1,0)</formula>
    </cfRule>
    <cfRule type="expression" priority="618" dxfId="2">
      <formula>IF(VLOOKUP($DT$3,requiredAttributePTDMap,MATCH($A4,attributeMapFeedProductType,0)+1,FALSE)&gt;0,1,0)</formula>
    </cfRule>
    <cfRule type="expression" priority="619" dxfId="3">
      <formula>IF(VLOOKUP($DT$3,optionalAttributePTDMap,MATCH($A4,attributeMapFeedProductType,0)+1,FALSE)&gt;0,1,0)</formula>
    </cfRule>
    <cfRule type="expression" priority="620" dxfId="4">
      <formula>IF(VLOOKUP($DT$3,preferredAttributePTDMap,MATCH($A4,attributeMapFeedProductType,0)+1,FALSE)&gt;0,1,0)</formula>
    </cfRule>
    <cfRule type="expression" priority="621" dxfId="0">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priority="622" dxfId="1">
      <formula>IF(LEN(DU4)&gt;0,1,0)</formula>
    </cfRule>
    <cfRule type="expression" priority="623" dxfId="2">
      <formula>IF(VLOOKUP($DU$3,requiredAttributePTDMap,MATCH($A4,attributeMapFeedProductType,0)+1,FALSE)&gt;0,1,0)</formula>
    </cfRule>
    <cfRule type="expression" priority="624" dxfId="3">
      <formula>IF(VLOOKUP($DU$3,optionalAttributePTDMap,MATCH($A4,attributeMapFeedProductType,0)+1,FALSE)&gt;0,1,0)</formula>
    </cfRule>
    <cfRule type="expression" priority="625" dxfId="4">
      <formula>IF(VLOOKUP($DU$3,preferredAttributePTDMap,MATCH($A4,attributeMapFeedProductType,0)+1,FALSE)&gt;0,1,0)</formula>
    </cfRule>
    <cfRule type="expression" priority="626" dxfId="0">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priority="627" dxfId="1">
      <formula>IF(LEN(DV4)&gt;0,1,0)</formula>
    </cfRule>
    <cfRule type="expression" priority="628" dxfId="2">
      <formula>IF(VLOOKUP($DV$3,requiredAttributePTDMap,MATCH($A4,attributeMapFeedProductType,0)+1,FALSE)&gt;0,1,0)</formula>
    </cfRule>
    <cfRule type="expression" priority="629" dxfId="3">
      <formula>IF(VLOOKUP($DV$3,optionalAttributePTDMap,MATCH($A4,attributeMapFeedProductType,0)+1,FALSE)&gt;0,1,0)</formula>
    </cfRule>
    <cfRule type="expression" priority="630" dxfId="4">
      <formula>IF(VLOOKUP($DV$3,preferredAttributePTDMap,MATCH($A4,attributeMapFeedProductType,0)+1,FALSE)&gt;0,1,0)</formula>
    </cfRule>
    <cfRule type="expression" priority="631" dxfId="0">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priority="632" dxfId="1">
      <formula>IF(LEN(DW4)&gt;0,1,0)</formula>
    </cfRule>
    <cfRule type="expression" priority="633" dxfId="2">
      <formula>IF(VLOOKUP($DW$3,requiredAttributePTDMap,MATCH($A4,attributeMapFeedProductType,0)+1,FALSE)&gt;0,1,0)</formula>
    </cfRule>
    <cfRule type="expression" priority="634" dxfId="3">
      <formula>IF(VLOOKUP($DW$3,optionalAttributePTDMap,MATCH($A4,attributeMapFeedProductType,0)+1,FALSE)&gt;0,1,0)</formula>
    </cfRule>
    <cfRule type="expression" priority="635" dxfId="4">
      <formula>IF(VLOOKUP($DW$3,preferredAttributePTDMap,MATCH($A4,attributeMapFeedProductType,0)+1,FALSE)&gt;0,1,0)</formula>
    </cfRule>
    <cfRule type="expression" priority="636" dxfId="0">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priority="637" dxfId="1">
      <formula>IF(LEN(DX4)&gt;0,1,0)</formula>
    </cfRule>
    <cfRule type="expression" priority="638" dxfId="2">
      <formula>IF(VLOOKUP($DX$3,requiredAttributePTDMap,MATCH($A4,attributeMapFeedProductType,0)+1,FALSE)&gt;0,1,0)</formula>
    </cfRule>
    <cfRule type="expression" priority="639" dxfId="3">
      <formula>IF(VLOOKUP($DX$3,optionalAttributePTDMap,MATCH($A4,attributeMapFeedProductType,0)+1,FALSE)&gt;0,1,0)</formula>
    </cfRule>
    <cfRule type="expression" priority="640" dxfId="4">
      <formula>IF(VLOOKUP($DX$3,preferredAttributePTDMap,MATCH($A4,attributeMapFeedProductType,0)+1,FALSE)&gt;0,1,0)</formula>
    </cfRule>
    <cfRule type="expression" priority="641" dxfId="0">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priority="642" dxfId="1">
      <formula>IF(LEN(DY4)&gt;0,1,0)</formula>
    </cfRule>
    <cfRule type="expression" priority="643" dxfId="2">
      <formula>IF(VLOOKUP($DY$3,requiredAttributePTDMap,MATCH($A4,attributeMapFeedProductType,0)+1,FALSE)&gt;0,1,0)</formula>
    </cfRule>
    <cfRule type="expression" priority="644" dxfId="3">
      <formula>IF(VLOOKUP($DY$3,optionalAttributePTDMap,MATCH($A4,attributeMapFeedProductType,0)+1,FALSE)&gt;0,1,0)</formula>
    </cfRule>
    <cfRule type="expression" priority="645" dxfId="4">
      <formula>IF(VLOOKUP($DY$3,preferredAttributePTDMap,MATCH($A4,attributeMapFeedProductType,0)+1,FALSE)&gt;0,1,0)</formula>
    </cfRule>
    <cfRule type="expression" priority="646" dxfId="0">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priority="647" dxfId="1">
      <formula>IF(LEN(DZ4)&gt;0,1,0)</formula>
    </cfRule>
    <cfRule type="expression" priority="648" dxfId="2">
      <formula>IF(VLOOKUP($DZ$3,requiredAttributePTDMap,MATCH($A4,attributeMapFeedProductType,0)+1,FALSE)&gt;0,1,0)</formula>
    </cfRule>
    <cfRule type="expression" priority="649" dxfId="3">
      <formula>IF(VLOOKUP($DZ$3,optionalAttributePTDMap,MATCH($A4,attributeMapFeedProductType,0)+1,FALSE)&gt;0,1,0)</formula>
    </cfRule>
    <cfRule type="expression" priority="650" dxfId="4">
      <formula>IF(VLOOKUP($DZ$3,preferredAttributePTDMap,MATCH($A4,attributeMapFeedProductType,0)+1,FALSE)&gt;0,1,0)</formula>
    </cfRule>
    <cfRule type="expression" priority="651" dxfId="0">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priority="652" dxfId="1">
      <formula>IF(LEN(EA4)&gt;0,1,0)</formula>
    </cfRule>
    <cfRule type="expression" priority="653" dxfId="2">
      <formula>IF(VLOOKUP($EA$3,requiredAttributePTDMap,MATCH($A4,attributeMapFeedProductType,0)+1,FALSE)&gt;0,1,0)</formula>
    </cfRule>
    <cfRule type="expression" priority="654" dxfId="3">
      <formula>IF(VLOOKUP($EA$3,optionalAttributePTDMap,MATCH($A4,attributeMapFeedProductType,0)+1,FALSE)&gt;0,1,0)</formula>
    </cfRule>
    <cfRule type="expression" priority="655" dxfId="4">
      <formula>IF(VLOOKUP($EA$3,preferredAttributePTDMap,MATCH($A4,attributeMapFeedProductType,0)+1,FALSE)&gt;0,1,0)</formula>
    </cfRule>
    <cfRule type="expression" priority="656" dxfId="0">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priority="657" dxfId="1">
      <formula>IF(LEN(EB4)&gt;0,1,0)</formula>
    </cfRule>
    <cfRule type="expression" priority="658" dxfId="2">
      <formula>IF(VLOOKUP($EB$3,requiredAttributePTDMap,MATCH($A4,attributeMapFeedProductType,0)+1,FALSE)&gt;0,1,0)</formula>
    </cfRule>
    <cfRule type="expression" priority="659" dxfId="3">
      <formula>IF(VLOOKUP($EB$3,optionalAttributePTDMap,MATCH($A4,attributeMapFeedProductType,0)+1,FALSE)&gt;0,1,0)</formula>
    </cfRule>
    <cfRule type="expression" priority="660" dxfId="4">
      <formula>IF(VLOOKUP($EB$3,preferredAttributePTDMap,MATCH($A4,attributeMapFeedProductType,0)+1,FALSE)&gt;0,1,0)</formula>
    </cfRule>
    <cfRule type="expression" priority="661" dxfId="0">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priority="662" dxfId="1">
      <formula>IF(LEN(EC4)&gt;0,1,0)</formula>
    </cfRule>
    <cfRule type="expression" priority="663" dxfId="2">
      <formula>IF(VLOOKUP($EC$3,requiredAttributePTDMap,MATCH($A4,attributeMapFeedProductType,0)+1,FALSE)&gt;0,1,0)</formula>
    </cfRule>
    <cfRule type="expression" priority="664" dxfId="3">
      <formula>IF(VLOOKUP($EC$3,optionalAttributePTDMap,MATCH($A4,attributeMapFeedProductType,0)+1,FALSE)&gt;0,1,0)</formula>
    </cfRule>
    <cfRule type="expression" priority="665" dxfId="4">
      <formula>IF(VLOOKUP($EC$3,preferredAttributePTDMap,MATCH($A4,attributeMapFeedProductType,0)+1,FALSE)&gt;0,1,0)</formula>
    </cfRule>
    <cfRule type="expression" priority="666" dxfId="0">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priority="667" dxfId="1">
      <formula>IF(LEN(ED4)&gt;0,1,0)</formula>
    </cfRule>
    <cfRule type="expression" priority="668" dxfId="2">
      <formula>IF(VLOOKUP($ED$3,requiredAttributePTDMap,MATCH($A4,attributeMapFeedProductType,0)+1,FALSE)&gt;0,1,0)</formula>
    </cfRule>
    <cfRule type="expression" priority="669" dxfId="3">
      <formula>IF(VLOOKUP($ED$3,optionalAttributePTDMap,MATCH($A4,attributeMapFeedProductType,0)+1,FALSE)&gt;0,1,0)</formula>
    </cfRule>
    <cfRule type="expression" priority="670" dxfId="4">
      <formula>IF(VLOOKUP($ED$3,preferredAttributePTDMap,MATCH($A4,attributeMapFeedProductType,0)+1,FALSE)&gt;0,1,0)</formula>
    </cfRule>
    <cfRule type="expression" priority="671" dxfId="0">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priority="672" dxfId="1">
      <formula>IF(LEN(EE4)&gt;0,1,0)</formula>
    </cfRule>
    <cfRule type="expression" priority="673" dxfId="2">
      <formula>IF(VLOOKUP($EE$3,requiredAttributePTDMap,MATCH($A4,attributeMapFeedProductType,0)+1,FALSE)&gt;0,1,0)</formula>
    </cfRule>
    <cfRule type="expression" priority="674" dxfId="3">
      <formula>IF(VLOOKUP($EE$3,optionalAttributePTDMap,MATCH($A4,attributeMapFeedProductType,0)+1,FALSE)&gt;0,1,0)</formula>
    </cfRule>
    <cfRule type="expression" priority="675" dxfId="4">
      <formula>IF(VLOOKUP($EE$3,preferredAttributePTDMap,MATCH($A4,attributeMapFeedProductType,0)+1,FALSE)&gt;0,1,0)</formula>
    </cfRule>
    <cfRule type="expression" priority="676" dxfId="0">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priority="677" dxfId="1">
      <formula>IF(LEN(EF4)&gt;0,1,0)</formula>
    </cfRule>
    <cfRule type="expression" priority="678" dxfId="2">
      <formula>IF(VLOOKUP($EF$3,requiredAttributePTDMap,MATCH($A4,attributeMapFeedProductType,0)+1,FALSE)&gt;0,1,0)</formula>
    </cfRule>
    <cfRule type="expression" priority="679" dxfId="3">
      <formula>IF(VLOOKUP($EF$3,optionalAttributePTDMap,MATCH($A4,attributeMapFeedProductType,0)+1,FALSE)&gt;0,1,0)</formula>
    </cfRule>
    <cfRule type="expression" priority="680" dxfId="4">
      <formula>IF(VLOOKUP($EF$3,preferredAttributePTDMap,MATCH($A4,attributeMapFeedProductType,0)+1,FALSE)&gt;0,1,0)</formula>
    </cfRule>
    <cfRule type="expression" priority="681" dxfId="0">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priority="682" dxfId="1">
      <formula>IF(LEN(EG4)&gt;0,1,0)</formula>
    </cfRule>
    <cfRule type="expression" priority="683" dxfId="2">
      <formula>IF(VLOOKUP($EG$3,requiredAttributePTDMap,MATCH($A4,attributeMapFeedProductType,0)+1,FALSE)&gt;0,1,0)</formula>
    </cfRule>
    <cfRule type="expression" priority="684" dxfId="3">
      <formula>IF(VLOOKUP($EG$3,optionalAttributePTDMap,MATCH($A4,attributeMapFeedProductType,0)+1,FALSE)&gt;0,1,0)</formula>
    </cfRule>
    <cfRule type="expression" priority="685" dxfId="4">
      <formula>IF(VLOOKUP($EG$3,preferredAttributePTDMap,MATCH($A4,attributeMapFeedProductType,0)+1,FALSE)&gt;0,1,0)</formula>
    </cfRule>
    <cfRule type="expression" priority="686" dxfId="0">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priority="687" dxfId="1">
      <formula>IF(LEN(EH4)&gt;0,1,0)</formula>
    </cfRule>
    <cfRule type="expression" priority="688" dxfId="2">
      <formula>IF(VLOOKUP($EH$3,requiredAttributePTDMap,MATCH($A4,attributeMapFeedProductType,0)+1,FALSE)&gt;0,1,0)</formula>
    </cfRule>
    <cfRule type="expression" priority="689" dxfId="3">
      <formula>IF(VLOOKUP($EH$3,optionalAttributePTDMap,MATCH($A4,attributeMapFeedProductType,0)+1,FALSE)&gt;0,1,0)</formula>
    </cfRule>
    <cfRule type="expression" priority="690" dxfId="4">
      <formula>IF(VLOOKUP($EH$3,preferredAttributePTDMap,MATCH($A4,attributeMapFeedProductType,0)+1,FALSE)&gt;0,1,0)</formula>
    </cfRule>
    <cfRule type="expression" priority="691" dxfId="0">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priority="692" dxfId="1">
      <formula>IF(LEN(EI4)&gt;0,1,0)</formula>
    </cfRule>
    <cfRule type="expression" priority="693" dxfId="2">
      <formula>IF(VLOOKUP($EI$3,requiredAttributePTDMap,MATCH($A4,attributeMapFeedProductType,0)+1,FALSE)&gt;0,1,0)</formula>
    </cfRule>
    <cfRule type="expression" priority="694" dxfId="3">
      <formula>IF(VLOOKUP($EI$3,optionalAttributePTDMap,MATCH($A4,attributeMapFeedProductType,0)+1,FALSE)&gt;0,1,0)</formula>
    </cfRule>
    <cfRule type="expression" priority="695" dxfId="4">
      <formula>IF(VLOOKUP($EI$3,preferredAttributePTDMap,MATCH($A4,attributeMapFeedProductType,0)+1,FALSE)&gt;0,1,0)</formula>
    </cfRule>
    <cfRule type="expression" priority="696" dxfId="0">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priority="697" dxfId="1">
      <formula>IF(LEN(EJ4)&gt;0,1,0)</formula>
    </cfRule>
    <cfRule type="expression" priority="698" dxfId="2">
      <formula>IF(VLOOKUP($EJ$3,requiredAttributePTDMap,MATCH($A4,attributeMapFeedProductType,0)+1,FALSE)&gt;0,1,0)</formula>
    </cfRule>
    <cfRule type="expression" priority="699" dxfId="3">
      <formula>IF(VLOOKUP($EJ$3,optionalAttributePTDMap,MATCH($A4,attributeMapFeedProductType,0)+1,FALSE)&gt;0,1,0)</formula>
    </cfRule>
    <cfRule type="expression" priority="700" dxfId="4">
      <formula>IF(VLOOKUP($EJ$3,preferredAttributePTDMap,MATCH($A4,attributeMapFeedProductType,0)+1,FALSE)&gt;0,1,0)</formula>
    </cfRule>
    <cfRule type="expression" priority="701" dxfId="0">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priority="702" dxfId="1">
      <formula>IF(LEN(EK4)&gt;0,1,0)</formula>
    </cfRule>
    <cfRule type="expression" priority="703" dxfId="2">
      <formula>IF(VLOOKUP($EK$3,requiredAttributePTDMap,MATCH($A4,attributeMapFeedProductType,0)+1,FALSE)&gt;0,1,0)</formula>
    </cfRule>
    <cfRule type="expression" priority="704" dxfId="3">
      <formula>IF(VLOOKUP($EK$3,optionalAttributePTDMap,MATCH($A4,attributeMapFeedProductType,0)+1,FALSE)&gt;0,1,0)</formula>
    </cfRule>
    <cfRule type="expression" priority="705" dxfId="4">
      <formula>IF(VLOOKUP($EK$3,preferredAttributePTDMap,MATCH($A4,attributeMapFeedProductType,0)+1,FALSE)&gt;0,1,0)</formula>
    </cfRule>
    <cfRule type="expression" priority="706" dxfId="0">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conditionalFormatting sqref="EL4:EL1048576">
    <cfRule type="expression" priority="707" dxfId="1">
      <formula>IF(LEN(EL4)&gt;0,1,0)</formula>
    </cfRule>
    <cfRule type="expression" priority="708" dxfId="2">
      <formula>IF(VLOOKUP($EL$3,requiredAttributePTDMap,MATCH($A4,attributeMapFeedProductType,0)+1,FALSE)&gt;0,1,0)</formula>
    </cfRule>
    <cfRule type="expression" priority="709" dxfId="3">
      <formula>IF(VLOOKUP($EL$3,optionalAttributePTDMap,MATCH($A4,attributeMapFeedProductType,0)+1,FALSE)&gt;0,1,0)</formula>
    </cfRule>
    <cfRule type="expression" priority="710" dxfId="4">
      <formula>IF(VLOOKUP($EL$3,preferredAttributePTDMap,MATCH($A4,attributeMapFeedProductType,0)+1,FALSE)&gt;0,1,0)</formula>
    </cfRule>
    <cfRule type="expression" priority="711" dxfId="0">
      <formula>AND(IF(IFERROR(VLOOKUP($EL$3,requiredAttributePTDMap,MATCH($A4,attributeMapFeedProductType,0)+1,FALSE),0)&gt;0,0,1),IF(IFERROR(VLOOKUP($EL$3,optionalAttributePTDMap,MATCH($A4,attributeMapFeedProductType,0)+1,FALSE),0)&gt;0,0,1),IF(IFERROR(VLOOKUP($EL$3,preferredAttributePTDMap,MATCH($A4,attributeMapFeedProductType,0)+1,FALSE),0)&gt;0,0,1),IF(IFERROR(MATCH($A4,attributeMapFeedProductType,0),0)&gt;0,1,0))</formula>
    </cfRule>
  </conditionalFormatting>
  <conditionalFormatting sqref="EM4:EM1048576">
    <cfRule type="expression" priority="712" dxfId="1">
      <formula>IF(LEN(EM4)&gt;0,1,0)</formula>
    </cfRule>
    <cfRule type="expression" priority="713" dxfId="2">
      <formula>IF(VLOOKUP($EM$3,requiredAttributePTDMap,MATCH($A4,attributeMapFeedProductType,0)+1,FALSE)&gt;0,1,0)</formula>
    </cfRule>
    <cfRule type="expression" priority="714" dxfId="3">
      <formula>IF(VLOOKUP($EM$3,optionalAttributePTDMap,MATCH($A4,attributeMapFeedProductType,0)+1,FALSE)&gt;0,1,0)</formula>
    </cfRule>
    <cfRule type="expression" priority="715" dxfId="4">
      <formula>IF(VLOOKUP($EM$3,preferredAttributePTDMap,MATCH($A4,attributeMapFeedProductType,0)+1,FALSE)&gt;0,1,0)</formula>
    </cfRule>
    <cfRule type="expression" priority="716" dxfId="0">
      <formula>AND(IF(IFERROR(VLOOKUP($EM$3,requiredAttributePTDMap,MATCH($A4,attributeMapFeedProductType,0)+1,FALSE),0)&gt;0,0,1),IF(IFERROR(VLOOKUP($EM$3,optionalAttributePTDMap,MATCH($A4,attributeMapFeedProductType,0)+1,FALSE),0)&gt;0,0,1),IF(IFERROR(VLOOKUP($EM$3,preferredAttributePTDMap,MATCH($A4,attributeMapFeedProductType,0)+1,FALSE),0)&gt;0,0,1),IF(IFERROR(MATCH($A4,attributeMapFeedProductType,0),0)&gt;0,1,0))</formula>
    </cfRule>
  </conditionalFormatting>
  <conditionalFormatting sqref="EN4:EN1048576">
    <cfRule type="expression" priority="717" dxfId="1">
      <formula>IF(LEN(EN4)&gt;0,1,0)</formula>
    </cfRule>
    <cfRule type="expression" priority="718" dxfId="2">
      <formula>IF(VLOOKUP($EN$3,requiredAttributePTDMap,MATCH($A4,attributeMapFeedProductType,0)+1,FALSE)&gt;0,1,0)</formula>
    </cfRule>
    <cfRule type="expression" priority="719" dxfId="3">
      <formula>IF(VLOOKUP($EN$3,optionalAttributePTDMap,MATCH($A4,attributeMapFeedProductType,0)+1,FALSE)&gt;0,1,0)</formula>
    </cfRule>
    <cfRule type="expression" priority="720" dxfId="4">
      <formula>IF(VLOOKUP($EN$3,preferredAttributePTDMap,MATCH($A4,attributeMapFeedProductType,0)+1,FALSE)&gt;0,1,0)</formula>
    </cfRule>
    <cfRule type="expression" priority="721" dxfId="0">
      <formula>AND(IF(IFERROR(VLOOKUP($EN$3,requiredAttributePTDMap,MATCH($A4,attributeMapFeedProductType,0)+1,FALSE),0)&gt;0,0,1),IF(IFERROR(VLOOKUP($EN$3,optionalAttributePTDMap,MATCH($A4,attributeMapFeedProductType,0)+1,FALSE),0)&gt;0,0,1),IF(IFERROR(VLOOKUP($EN$3,preferredAttributePTDMap,MATCH($A4,attributeMapFeedProductType,0)+1,FALSE),0)&gt;0,0,1),IF(IFERROR(MATCH($A4,attributeMapFeedProductType,0),0)&gt;0,1,0))</formula>
    </cfRule>
  </conditionalFormatting>
  <conditionalFormatting sqref="EO4:EO1048576">
    <cfRule type="expression" priority="722" dxfId="1">
      <formula>IF(LEN(EO4)&gt;0,1,0)</formula>
    </cfRule>
    <cfRule type="expression" priority="723" dxfId="2">
      <formula>IF(VLOOKUP($EO$3,requiredAttributePTDMap,MATCH($A4,attributeMapFeedProductType,0)+1,FALSE)&gt;0,1,0)</formula>
    </cfRule>
    <cfRule type="expression" priority="724" dxfId="3">
      <formula>IF(VLOOKUP($EO$3,optionalAttributePTDMap,MATCH($A4,attributeMapFeedProductType,0)+1,FALSE)&gt;0,1,0)</formula>
    </cfRule>
    <cfRule type="expression" priority="725" dxfId="4">
      <formula>IF(VLOOKUP($EO$3,preferredAttributePTDMap,MATCH($A4,attributeMapFeedProductType,0)+1,FALSE)&gt;0,1,0)</formula>
    </cfRule>
    <cfRule type="expression" priority="726" dxfId="0">
      <formula>AND(IF(IFERROR(VLOOKUP($EO$3,requiredAttributePTDMap,MATCH($A4,attributeMapFeedProductType,0)+1,FALSE),0)&gt;0,0,1),IF(IFERROR(VLOOKUP($EO$3,optionalAttributePTDMap,MATCH($A4,attributeMapFeedProductType,0)+1,FALSE),0)&gt;0,0,1),IF(IFERROR(VLOOKUP($EO$3,preferredAttributePTDMap,MATCH($A4,attributeMapFeedProductType,0)+1,FALSE),0)&gt;0,0,1),IF(IFERROR(MATCH($A4,attributeMapFeedProductType,0),0)&gt;0,1,0))</formula>
    </cfRule>
  </conditionalFormatting>
  <conditionalFormatting sqref="EP4:EP1048576">
    <cfRule type="expression" priority="727" dxfId="1">
      <formula>IF(LEN(EP4)&gt;0,1,0)</formula>
    </cfRule>
    <cfRule type="expression" priority="728" dxfId="2">
      <formula>IF(VLOOKUP($EP$3,requiredAttributePTDMap,MATCH($A4,attributeMapFeedProductType,0)+1,FALSE)&gt;0,1,0)</formula>
    </cfRule>
    <cfRule type="expression" priority="729" dxfId="3">
      <formula>IF(VLOOKUP($EP$3,optionalAttributePTDMap,MATCH($A4,attributeMapFeedProductType,0)+1,FALSE)&gt;0,1,0)</formula>
    </cfRule>
    <cfRule type="expression" priority="730" dxfId="4">
      <formula>IF(VLOOKUP($EP$3,preferredAttributePTDMap,MATCH($A4,attributeMapFeedProductType,0)+1,FALSE)&gt;0,1,0)</formula>
    </cfRule>
    <cfRule type="expression" priority="731" dxfId="0">
      <formula>AND(IF(IFERROR(VLOOKUP($EP$3,requiredAttributePTDMap,MATCH($A4,attributeMapFeedProductType,0)+1,FALSE),0)&gt;0,0,1),IF(IFERROR(VLOOKUP($EP$3,optionalAttributePTDMap,MATCH($A4,attributeMapFeedProductType,0)+1,FALSE),0)&gt;0,0,1),IF(IFERROR(VLOOKUP($EP$3,preferredAttributePTDMap,MATCH($A4,attributeMapFeedProductType,0)+1,FALSE),0)&gt;0,0,1),IF(IFERROR(MATCH($A4,attributeMapFeedProductType,0),0)&gt;0,1,0))</formula>
    </cfRule>
  </conditionalFormatting>
  <conditionalFormatting sqref="EQ4:EQ1048576">
    <cfRule type="expression" priority="732" dxfId="1">
      <formula>IF(LEN(EQ4)&gt;0,1,0)</formula>
    </cfRule>
    <cfRule type="expression" priority="733" dxfId="2">
      <formula>IF(VLOOKUP($EQ$3,requiredAttributePTDMap,MATCH($A4,attributeMapFeedProductType,0)+1,FALSE)&gt;0,1,0)</formula>
    </cfRule>
    <cfRule type="expression" priority="734" dxfId="3">
      <formula>IF(VLOOKUP($EQ$3,optionalAttributePTDMap,MATCH($A4,attributeMapFeedProductType,0)+1,FALSE)&gt;0,1,0)</formula>
    </cfRule>
    <cfRule type="expression" priority="735" dxfId="4">
      <formula>IF(VLOOKUP($EQ$3,preferredAttributePTDMap,MATCH($A4,attributeMapFeedProductType,0)+1,FALSE)&gt;0,1,0)</formula>
    </cfRule>
    <cfRule type="expression" priority="736" dxfId="0">
      <formula>AND(IF(IFERROR(VLOOKUP($EQ$3,requiredAttributePTDMap,MATCH($A4,attributeMapFeedProductType,0)+1,FALSE),0)&gt;0,0,1),IF(IFERROR(VLOOKUP($EQ$3,optionalAttributePTDMap,MATCH($A4,attributeMapFeedProductType,0)+1,FALSE),0)&gt;0,0,1),IF(IFERROR(VLOOKUP($EQ$3,preferredAttributePTDMap,MATCH($A4,attributeMapFeedProductType,0)+1,FALSE),0)&gt;0,0,1),IF(IFERROR(MATCH($A4,attributeMapFeedProductType,0),0)&gt;0,1,0))</formula>
    </cfRule>
  </conditionalFormatting>
  <conditionalFormatting sqref="ER4:ER1048576">
    <cfRule type="expression" priority="737" dxfId="1">
      <formula>IF(LEN(ER4)&gt;0,1,0)</formula>
    </cfRule>
    <cfRule type="expression" priority="738" dxfId="2">
      <formula>IF(VLOOKUP($ER$3,requiredAttributePTDMap,MATCH($A4,attributeMapFeedProductType,0)+1,FALSE)&gt;0,1,0)</formula>
    </cfRule>
    <cfRule type="expression" priority="739" dxfId="3">
      <formula>IF(VLOOKUP($ER$3,optionalAttributePTDMap,MATCH($A4,attributeMapFeedProductType,0)+1,FALSE)&gt;0,1,0)</formula>
    </cfRule>
    <cfRule type="expression" priority="740" dxfId="4">
      <formula>IF(VLOOKUP($ER$3,preferredAttributePTDMap,MATCH($A4,attributeMapFeedProductType,0)+1,FALSE)&gt;0,1,0)</formula>
    </cfRule>
    <cfRule type="expression" priority="741" dxfId="0">
      <formula>AND(IF(IFERROR(VLOOKUP($ER$3,requiredAttributePTDMap,MATCH($A4,attributeMapFeedProductType,0)+1,FALSE),0)&gt;0,0,1),IF(IFERROR(VLOOKUP($ER$3,optionalAttributePTDMap,MATCH($A4,attributeMapFeedProductType,0)+1,FALSE),0)&gt;0,0,1),IF(IFERROR(VLOOKUP($ER$3,preferredAttributePTDMap,MATCH($A4,attributeMapFeedProductType,0)+1,FALSE),0)&gt;0,0,1),IF(IFERROR(MATCH($A4,attributeMapFeedProductType,0),0)&gt;0,1,0))</formula>
    </cfRule>
  </conditionalFormatting>
  <conditionalFormatting sqref="ES4:ES1048576">
    <cfRule type="expression" priority="742" dxfId="1">
      <formula>IF(LEN(ES4)&gt;0,1,0)</formula>
    </cfRule>
    <cfRule type="expression" priority="743" dxfId="2">
      <formula>IF(VLOOKUP($ES$3,requiredAttributePTDMap,MATCH($A4,attributeMapFeedProductType,0)+1,FALSE)&gt;0,1,0)</formula>
    </cfRule>
    <cfRule type="expression" priority="744" dxfId="3">
      <formula>IF(VLOOKUP($ES$3,optionalAttributePTDMap,MATCH($A4,attributeMapFeedProductType,0)+1,FALSE)&gt;0,1,0)</formula>
    </cfRule>
    <cfRule type="expression" priority="745" dxfId="4">
      <formula>IF(VLOOKUP($ES$3,preferredAttributePTDMap,MATCH($A4,attributeMapFeedProductType,0)+1,FALSE)&gt;0,1,0)</formula>
    </cfRule>
    <cfRule type="expression" priority="746" dxfId="0">
      <formula>AND(IF(IFERROR(VLOOKUP($ES$3,requiredAttributePTDMap,MATCH($A4,attributeMapFeedProductType,0)+1,FALSE),0)&gt;0,0,1),IF(IFERROR(VLOOKUP($ES$3,optionalAttributePTDMap,MATCH($A4,attributeMapFeedProductType,0)+1,FALSE),0)&gt;0,0,1),IF(IFERROR(VLOOKUP($ES$3,preferredAttributePTDMap,MATCH($A4,attributeMapFeedProductType,0)+1,FALSE),0)&gt;0,0,1),IF(IFERROR(MATCH($A4,attributeMapFeedProductType,0),0)&gt;0,1,0))</formula>
    </cfRule>
  </conditionalFormatting>
  <conditionalFormatting sqref="ET4:ET1048576">
    <cfRule type="expression" priority="747" dxfId="1">
      <formula>IF(LEN(ET4)&gt;0,1,0)</formula>
    </cfRule>
    <cfRule type="expression" priority="748" dxfId="2">
      <formula>IF(VLOOKUP($ET$3,requiredAttributePTDMap,MATCH($A4,attributeMapFeedProductType,0)+1,FALSE)&gt;0,1,0)</formula>
    </cfRule>
    <cfRule type="expression" priority="749" dxfId="3">
      <formula>IF(VLOOKUP($ET$3,optionalAttributePTDMap,MATCH($A4,attributeMapFeedProductType,0)+1,FALSE)&gt;0,1,0)</formula>
    </cfRule>
    <cfRule type="expression" priority="750" dxfId="4">
      <formula>IF(VLOOKUP($ET$3,preferredAttributePTDMap,MATCH($A4,attributeMapFeedProductType,0)+1,FALSE)&gt;0,1,0)</formula>
    </cfRule>
    <cfRule type="expression" priority="751" dxfId="0">
      <formula>AND(IF(IFERROR(VLOOKUP($ET$3,requiredAttributePTDMap,MATCH($A4,attributeMapFeedProductType,0)+1,FALSE),0)&gt;0,0,1),IF(IFERROR(VLOOKUP($ET$3,optionalAttributePTDMap,MATCH($A4,attributeMapFeedProductType,0)+1,FALSE),0)&gt;0,0,1),IF(IFERROR(VLOOKUP($ET$3,preferredAttributePTDMap,MATCH($A4,attributeMapFeedProductType,0)+1,FALSE),0)&gt;0,0,1),IF(IFERROR(MATCH($A4,attributeMapFeedProductType,0),0)&gt;0,1,0))</formula>
    </cfRule>
  </conditionalFormatting>
  <conditionalFormatting sqref="EU4:EU1048576">
    <cfRule type="expression" priority="752" dxfId="1">
      <formula>IF(LEN(EU4)&gt;0,1,0)</formula>
    </cfRule>
    <cfRule type="expression" priority="753" dxfId="2">
      <formula>IF(VLOOKUP($EU$3,requiredAttributePTDMap,MATCH($A4,attributeMapFeedProductType,0)+1,FALSE)&gt;0,1,0)</formula>
    </cfRule>
    <cfRule type="expression" priority="754" dxfId="3">
      <formula>IF(VLOOKUP($EU$3,optionalAttributePTDMap,MATCH($A4,attributeMapFeedProductType,0)+1,FALSE)&gt;0,1,0)</formula>
    </cfRule>
    <cfRule type="expression" priority="755" dxfId="4">
      <formula>IF(VLOOKUP($EU$3,preferredAttributePTDMap,MATCH($A4,attributeMapFeedProductType,0)+1,FALSE)&gt;0,1,0)</formula>
    </cfRule>
    <cfRule type="expression" priority="756" dxfId="0">
      <formula>AND(IF(IFERROR(VLOOKUP($EU$3,requiredAttributePTDMap,MATCH($A4,attributeMapFeedProductType,0)+1,FALSE),0)&gt;0,0,1),IF(IFERROR(VLOOKUP($EU$3,optionalAttributePTDMap,MATCH($A4,attributeMapFeedProductType,0)+1,FALSE),0)&gt;0,0,1),IF(IFERROR(VLOOKUP($EU$3,preferredAttributePTDMap,MATCH($A4,attributeMapFeedProductType,0)+1,FALSE),0)&gt;0,0,1),IF(IFERROR(MATCH($A4,attributeMapFeedProductType,0),0)&gt;0,1,0))</formula>
    </cfRule>
  </conditionalFormatting>
  <conditionalFormatting sqref="EV4:EV1048576">
    <cfRule type="expression" priority="757" dxfId="1">
      <formula>IF(LEN(EV4)&gt;0,1,0)</formula>
    </cfRule>
    <cfRule type="expression" priority="758" dxfId="2">
      <formula>IF(VLOOKUP($EV$3,requiredAttributePTDMap,MATCH($A4,attributeMapFeedProductType,0)+1,FALSE)&gt;0,1,0)</formula>
    </cfRule>
    <cfRule type="expression" priority="759" dxfId="3">
      <formula>IF(VLOOKUP($EV$3,optionalAttributePTDMap,MATCH($A4,attributeMapFeedProductType,0)+1,FALSE)&gt;0,1,0)</formula>
    </cfRule>
    <cfRule type="expression" priority="760" dxfId="4">
      <formula>IF(VLOOKUP($EV$3,preferredAttributePTDMap,MATCH($A4,attributeMapFeedProductType,0)+1,FALSE)&gt;0,1,0)</formula>
    </cfRule>
    <cfRule type="expression" priority="761" dxfId="0">
      <formula>AND(IF(IFERROR(VLOOKUP($EV$3,requiredAttributePTDMap,MATCH($A4,attributeMapFeedProductType,0)+1,FALSE),0)&gt;0,0,1),IF(IFERROR(VLOOKUP($EV$3,optionalAttributePTDMap,MATCH($A4,attributeMapFeedProductType,0)+1,FALSE),0)&gt;0,0,1),IF(IFERROR(VLOOKUP($EV$3,preferredAttributePTDMap,MATCH($A4,attributeMapFeedProductType,0)+1,FALSE),0)&gt;0,0,1),IF(IFERROR(MATCH($A4,attributeMapFeedProductType,0),0)&gt;0,1,0))</formula>
    </cfRule>
  </conditionalFormatting>
  <conditionalFormatting sqref="EW4:EW1048576">
    <cfRule type="expression" priority="762" dxfId="1">
      <formula>IF(LEN(EW4)&gt;0,1,0)</formula>
    </cfRule>
    <cfRule type="expression" priority="763" dxfId="2">
      <formula>IF(VLOOKUP($EW$3,requiredAttributePTDMap,MATCH($A4,attributeMapFeedProductType,0)+1,FALSE)&gt;0,1,0)</formula>
    </cfRule>
    <cfRule type="expression" priority="764" dxfId="3">
      <formula>IF(VLOOKUP($EW$3,optionalAttributePTDMap,MATCH($A4,attributeMapFeedProductType,0)+1,FALSE)&gt;0,1,0)</formula>
    </cfRule>
    <cfRule type="expression" priority="765" dxfId="4">
      <formula>IF(VLOOKUP($EW$3,preferredAttributePTDMap,MATCH($A4,attributeMapFeedProductType,0)+1,FALSE)&gt;0,1,0)</formula>
    </cfRule>
    <cfRule type="expression" priority="766" dxfId="0">
      <formula>AND(IF(IFERROR(VLOOKUP($EW$3,requiredAttributePTDMap,MATCH($A4,attributeMapFeedProductType,0)+1,FALSE),0)&gt;0,0,1),IF(IFERROR(VLOOKUP($EW$3,optionalAttributePTDMap,MATCH($A4,attributeMapFeedProductType,0)+1,FALSE),0)&gt;0,0,1),IF(IFERROR(VLOOKUP($EW$3,preferredAttributePTDMap,MATCH($A4,attributeMapFeedProductType,0)+1,FALSE),0)&gt;0,0,1),IF(IFERROR(MATCH($A4,attributeMapFeedProductType,0),0)&gt;0,1,0))</formula>
    </cfRule>
  </conditionalFormatting>
  <conditionalFormatting sqref="EX4:EX1048576">
    <cfRule type="expression" priority="767" dxfId="1">
      <formula>IF(LEN(EX4)&gt;0,1,0)</formula>
    </cfRule>
    <cfRule type="expression" priority="768" dxfId="2">
      <formula>IF(VLOOKUP($EX$3,requiredAttributePTDMap,MATCH($A4,attributeMapFeedProductType,0)+1,FALSE)&gt;0,1,0)</formula>
    </cfRule>
    <cfRule type="expression" priority="769" dxfId="3">
      <formula>IF(VLOOKUP($EX$3,optionalAttributePTDMap,MATCH($A4,attributeMapFeedProductType,0)+1,FALSE)&gt;0,1,0)</formula>
    </cfRule>
    <cfRule type="expression" priority="770" dxfId="4">
      <formula>IF(VLOOKUP($EX$3,preferredAttributePTDMap,MATCH($A4,attributeMapFeedProductType,0)+1,FALSE)&gt;0,1,0)</formula>
    </cfRule>
    <cfRule type="expression" priority="771" dxfId="0">
      <formula>AND(IF(IFERROR(VLOOKUP($EX$3,requiredAttributePTDMap,MATCH($A4,attributeMapFeedProductType,0)+1,FALSE),0)&gt;0,0,1),IF(IFERROR(VLOOKUP($EX$3,optionalAttributePTDMap,MATCH($A4,attributeMapFeedProductType,0)+1,FALSE),0)&gt;0,0,1),IF(IFERROR(VLOOKUP($EX$3,preferredAttributePTDMap,MATCH($A4,attributeMapFeedProductType,0)+1,FALSE),0)&gt;0,0,1),IF(IFERROR(MATCH($A4,attributeMapFeedProductType,0),0)&gt;0,1,0))</formula>
    </cfRule>
  </conditionalFormatting>
  <conditionalFormatting sqref="EY4:EY1048576">
    <cfRule type="expression" priority="772" dxfId="1">
      <formula>IF(LEN(EY4)&gt;0,1,0)</formula>
    </cfRule>
    <cfRule type="expression" priority="773" dxfId="2">
      <formula>IF(VLOOKUP($EY$3,requiredAttributePTDMap,MATCH($A4,attributeMapFeedProductType,0)+1,FALSE)&gt;0,1,0)</formula>
    </cfRule>
    <cfRule type="expression" priority="774" dxfId="3">
      <formula>IF(VLOOKUP($EY$3,optionalAttributePTDMap,MATCH($A4,attributeMapFeedProductType,0)+1,FALSE)&gt;0,1,0)</formula>
    </cfRule>
    <cfRule type="expression" priority="775" dxfId="4">
      <formula>IF(VLOOKUP($EY$3,preferredAttributePTDMap,MATCH($A4,attributeMapFeedProductType,0)+1,FALSE)&gt;0,1,0)</formula>
    </cfRule>
    <cfRule type="expression" priority="776" dxfId="0">
      <formula>AND(IF(IFERROR(VLOOKUP($EY$3,requiredAttributePTDMap,MATCH($A4,attributeMapFeedProductType,0)+1,FALSE),0)&gt;0,0,1),IF(IFERROR(VLOOKUP($EY$3,optionalAttributePTDMap,MATCH($A4,attributeMapFeedProductType,0)+1,FALSE),0)&gt;0,0,1),IF(IFERROR(VLOOKUP($EY$3,preferredAttributePTDMap,MATCH($A4,attributeMapFeedProductType,0)+1,FALSE),0)&gt;0,0,1),IF(IFERROR(MATCH($A4,attributeMapFeedProductType,0),0)&gt;0,1,0))</formula>
    </cfRule>
  </conditionalFormatting>
  <conditionalFormatting sqref="EZ4:EZ1048576">
    <cfRule type="expression" priority="777" dxfId="1">
      <formula>IF(LEN(EZ4)&gt;0,1,0)</formula>
    </cfRule>
    <cfRule type="expression" priority="778" dxfId="2">
      <formula>IF(VLOOKUP($EZ$3,requiredAttributePTDMap,MATCH($A4,attributeMapFeedProductType,0)+1,FALSE)&gt;0,1,0)</formula>
    </cfRule>
    <cfRule type="expression" priority="779" dxfId="3">
      <formula>IF(VLOOKUP($EZ$3,optionalAttributePTDMap,MATCH($A4,attributeMapFeedProductType,0)+1,FALSE)&gt;0,1,0)</formula>
    </cfRule>
    <cfRule type="expression" priority="780" dxfId="4">
      <formula>IF(VLOOKUP($EZ$3,preferredAttributePTDMap,MATCH($A4,attributeMapFeedProductType,0)+1,FALSE)&gt;0,1,0)</formula>
    </cfRule>
    <cfRule type="expression" priority="781" dxfId="0">
      <formula>AND(IF(IFERROR(VLOOKUP($EZ$3,requiredAttributePTDMap,MATCH($A4,attributeMapFeedProductType,0)+1,FALSE),0)&gt;0,0,1),IF(IFERROR(VLOOKUP($EZ$3,optionalAttributePTDMap,MATCH($A4,attributeMapFeedProductType,0)+1,FALSE),0)&gt;0,0,1),IF(IFERROR(VLOOKUP($EZ$3,preferredAttributePTDMap,MATCH($A4,attributeMapFeedProductType,0)+1,FALSE),0)&gt;0,0,1),IF(IFERROR(MATCH($A4,attributeMapFeedProductType,0),0)&gt;0,1,0))</formula>
    </cfRule>
  </conditionalFormatting>
  <conditionalFormatting sqref="FA4:FA1048576">
    <cfRule type="expression" priority="782" dxfId="1">
      <formula>IF(LEN(FA4)&gt;0,1,0)</formula>
    </cfRule>
    <cfRule type="expression" priority="783" dxfId="2">
      <formula>IF(VLOOKUP($FA$3,requiredAttributePTDMap,MATCH($A4,attributeMapFeedProductType,0)+1,FALSE)&gt;0,1,0)</formula>
    </cfRule>
    <cfRule type="expression" priority="784" dxfId="3">
      <formula>IF(VLOOKUP($FA$3,optionalAttributePTDMap,MATCH($A4,attributeMapFeedProductType,0)+1,FALSE)&gt;0,1,0)</formula>
    </cfRule>
    <cfRule type="expression" priority="785" dxfId="4">
      <formula>IF(VLOOKUP($FA$3,preferredAttributePTDMap,MATCH($A4,attributeMapFeedProductType,0)+1,FALSE)&gt;0,1,0)</formula>
    </cfRule>
    <cfRule type="expression" priority="786" dxfId="0">
      <formula>AND(IF(IFERROR(VLOOKUP($FA$3,requiredAttributePTDMap,MATCH($A4,attributeMapFeedProductType,0)+1,FALSE),0)&gt;0,0,1),IF(IFERROR(VLOOKUP($FA$3,optionalAttributePTDMap,MATCH($A4,attributeMapFeedProductType,0)+1,FALSE),0)&gt;0,0,1),IF(IFERROR(VLOOKUP($FA$3,preferredAttributePTDMap,MATCH($A4,attributeMapFeedProductType,0)+1,FALSE),0)&gt;0,0,1),IF(IFERROR(MATCH($A4,attributeMapFeedProductType,0),0)&gt;0,1,0))</formula>
    </cfRule>
  </conditionalFormatting>
  <conditionalFormatting sqref="FB4:FB1048576">
    <cfRule type="expression" priority="787" dxfId="1">
      <formula>IF(LEN(FB4)&gt;0,1,0)</formula>
    </cfRule>
    <cfRule type="expression" priority="788" dxfId="2">
      <formula>IF(VLOOKUP($FB$3,requiredAttributePTDMap,MATCH($A4,attributeMapFeedProductType,0)+1,FALSE)&gt;0,1,0)</formula>
    </cfRule>
    <cfRule type="expression" priority="789" dxfId="3">
      <formula>IF(VLOOKUP($FB$3,optionalAttributePTDMap,MATCH($A4,attributeMapFeedProductType,0)+1,FALSE)&gt;0,1,0)</formula>
    </cfRule>
    <cfRule type="expression" priority="790" dxfId="4">
      <formula>IF(VLOOKUP($FB$3,preferredAttributePTDMap,MATCH($A4,attributeMapFeedProductType,0)+1,FALSE)&gt;0,1,0)</formula>
    </cfRule>
    <cfRule type="expression" priority="791" dxfId="0">
      <formula>AND(IF(IFERROR(VLOOKUP($FB$3,requiredAttributePTDMap,MATCH($A4,attributeMapFeedProductType,0)+1,FALSE),0)&gt;0,0,1),IF(IFERROR(VLOOKUP($FB$3,optionalAttributePTDMap,MATCH($A4,attributeMapFeedProductType,0)+1,FALSE),0)&gt;0,0,1),IF(IFERROR(VLOOKUP($FB$3,preferredAttributePTDMap,MATCH($A4,attributeMapFeedProductType,0)+1,FALSE),0)&gt;0,0,1),IF(IFERROR(MATCH($A4,attributeMapFeedProductType,0),0)&gt;0,1,0))</formula>
    </cfRule>
  </conditionalFormatting>
  <conditionalFormatting sqref="FC4:FC1048576">
    <cfRule type="expression" priority="792" dxfId="1">
      <formula>IF(LEN(FC4)&gt;0,1,0)</formula>
    </cfRule>
    <cfRule type="expression" priority="793" dxfId="2">
      <formula>IF(VLOOKUP($FC$3,requiredAttributePTDMap,MATCH($A4,attributeMapFeedProductType,0)+1,FALSE)&gt;0,1,0)</formula>
    </cfRule>
    <cfRule type="expression" priority="794" dxfId="3">
      <formula>IF(VLOOKUP($FC$3,optionalAttributePTDMap,MATCH($A4,attributeMapFeedProductType,0)+1,FALSE)&gt;0,1,0)</formula>
    </cfRule>
    <cfRule type="expression" priority="795" dxfId="4">
      <formula>IF(VLOOKUP($FC$3,preferredAttributePTDMap,MATCH($A4,attributeMapFeedProductType,0)+1,FALSE)&gt;0,1,0)</formula>
    </cfRule>
    <cfRule type="expression" priority="796" dxfId="0">
      <formula>AND(IF(IFERROR(VLOOKUP($FC$3,requiredAttributePTDMap,MATCH($A4,attributeMapFeedProductType,0)+1,FALSE),0)&gt;0,0,1),IF(IFERROR(VLOOKUP($FC$3,optionalAttributePTDMap,MATCH($A4,attributeMapFeedProductType,0)+1,FALSE),0)&gt;0,0,1),IF(IFERROR(VLOOKUP($FC$3,preferredAttributePTDMap,MATCH($A4,attributeMapFeedProductType,0)+1,FALSE),0)&gt;0,0,1),IF(IFERROR(MATCH($A4,attributeMapFeedProductType,0),0)&gt;0,1,0))</formula>
    </cfRule>
  </conditionalFormatting>
  <conditionalFormatting sqref="FD4:FD1048576">
    <cfRule type="expression" priority="797" dxfId="1">
      <formula>IF(LEN(FD4)&gt;0,1,0)</formula>
    </cfRule>
    <cfRule type="expression" priority="798" dxfId="2">
      <formula>IF(VLOOKUP($FD$3,requiredAttributePTDMap,MATCH($A4,attributeMapFeedProductType,0)+1,FALSE)&gt;0,1,0)</formula>
    </cfRule>
    <cfRule type="expression" priority="799" dxfId="3">
      <formula>IF(VLOOKUP($FD$3,optionalAttributePTDMap,MATCH($A4,attributeMapFeedProductType,0)+1,FALSE)&gt;0,1,0)</formula>
    </cfRule>
    <cfRule type="expression" priority="800" dxfId="4">
      <formula>IF(VLOOKUP($FD$3,preferredAttributePTDMap,MATCH($A4,attributeMapFeedProductType,0)+1,FALSE)&gt;0,1,0)</formula>
    </cfRule>
    <cfRule type="expression" priority="801" dxfId="0">
      <formula>AND(IF(IFERROR(VLOOKUP($FD$3,requiredAttributePTDMap,MATCH($A4,attributeMapFeedProductType,0)+1,FALSE),0)&gt;0,0,1),IF(IFERROR(VLOOKUP($FD$3,optionalAttributePTDMap,MATCH($A4,attributeMapFeedProductType,0)+1,FALSE),0)&gt;0,0,1),IF(IFERROR(VLOOKUP($FD$3,preferredAttributePTDMap,MATCH($A4,attributeMapFeedProductType,0)+1,FALSE),0)&gt;0,0,1),IF(IFERROR(MATCH($A4,attributeMapFeedProductType,0),0)&gt;0,1,0))</formula>
    </cfRule>
  </conditionalFormatting>
  <conditionalFormatting sqref="FE4:FE1048576">
    <cfRule type="expression" priority="802" dxfId="1">
      <formula>IF(LEN(FE4)&gt;0,1,0)</formula>
    </cfRule>
    <cfRule type="expression" priority="803" dxfId="2">
      <formula>IF(VLOOKUP($FE$3,requiredAttributePTDMap,MATCH($A4,attributeMapFeedProductType,0)+1,FALSE)&gt;0,1,0)</formula>
    </cfRule>
    <cfRule type="expression" priority="804" dxfId="3">
      <formula>IF(VLOOKUP($FE$3,optionalAttributePTDMap,MATCH($A4,attributeMapFeedProductType,0)+1,FALSE)&gt;0,1,0)</formula>
    </cfRule>
    <cfRule type="expression" priority="805" dxfId="4">
      <formula>IF(VLOOKUP($FE$3,preferredAttributePTDMap,MATCH($A4,attributeMapFeedProductType,0)+1,FALSE)&gt;0,1,0)</formula>
    </cfRule>
    <cfRule type="expression" priority="806" dxfId="0">
      <formula>AND(IF(IFERROR(VLOOKUP($FE$3,requiredAttributePTDMap,MATCH($A4,attributeMapFeedProductType,0)+1,FALSE),0)&gt;0,0,1),IF(IFERROR(VLOOKUP($FE$3,optionalAttributePTDMap,MATCH($A4,attributeMapFeedProductType,0)+1,FALSE),0)&gt;0,0,1),IF(IFERROR(VLOOKUP($FE$3,preferredAttributePTDMap,MATCH($A4,attributeMapFeedProductType,0)+1,FALSE),0)&gt;0,0,1),IF(IFERROR(MATCH($A4,attributeMapFeedProductType,0),0)&gt;0,1,0))</formula>
    </cfRule>
  </conditionalFormatting>
  <conditionalFormatting sqref="FF4:FF1048576">
    <cfRule type="expression" priority="807" dxfId="1">
      <formula>IF(LEN(FF4)&gt;0,1,0)</formula>
    </cfRule>
    <cfRule type="expression" priority="808" dxfId="2">
      <formula>IF(VLOOKUP($FF$3,requiredAttributePTDMap,MATCH($A4,attributeMapFeedProductType,0)+1,FALSE)&gt;0,1,0)</formula>
    </cfRule>
    <cfRule type="expression" priority="809" dxfId="3">
      <formula>IF(VLOOKUP($FF$3,optionalAttributePTDMap,MATCH($A4,attributeMapFeedProductType,0)+1,FALSE)&gt;0,1,0)</formula>
    </cfRule>
    <cfRule type="expression" priority="810" dxfId="4">
      <formula>IF(VLOOKUP($FF$3,preferredAttributePTDMap,MATCH($A4,attributeMapFeedProductType,0)+1,FALSE)&gt;0,1,0)</formula>
    </cfRule>
    <cfRule type="expression" priority="811" dxfId="0">
      <formula>AND(IF(IFERROR(VLOOKUP($FF$3,requiredAttributePTDMap,MATCH($A4,attributeMapFeedProductType,0)+1,FALSE),0)&gt;0,0,1),IF(IFERROR(VLOOKUP($FF$3,optionalAttributePTDMap,MATCH($A4,attributeMapFeedProductType,0)+1,FALSE),0)&gt;0,0,1),IF(IFERROR(VLOOKUP($FF$3,preferredAttributePTDMap,MATCH($A4,attributeMapFeedProductType,0)+1,FALSE),0)&gt;0,0,1),IF(IFERROR(MATCH($A4,attributeMapFeedProductType,0),0)&gt;0,1,0))</formula>
    </cfRule>
  </conditionalFormatting>
  <conditionalFormatting sqref="FG4:FG1048576">
    <cfRule type="expression" priority="812" dxfId="1">
      <formula>IF(LEN(FG4)&gt;0,1,0)</formula>
    </cfRule>
    <cfRule type="expression" priority="813" dxfId="2">
      <formula>IF(VLOOKUP($FG$3,requiredAttributePTDMap,MATCH($A4,attributeMapFeedProductType,0)+1,FALSE)&gt;0,1,0)</formula>
    </cfRule>
    <cfRule type="expression" priority="814" dxfId="3">
      <formula>IF(VLOOKUP($FG$3,optionalAttributePTDMap,MATCH($A4,attributeMapFeedProductType,0)+1,FALSE)&gt;0,1,0)</formula>
    </cfRule>
    <cfRule type="expression" priority="815" dxfId="4">
      <formula>IF(VLOOKUP($FG$3,preferredAttributePTDMap,MATCH($A4,attributeMapFeedProductType,0)+1,FALSE)&gt;0,1,0)</formula>
    </cfRule>
    <cfRule type="expression" priority="816" dxfId="0">
      <formula>AND(IF(IFERROR(VLOOKUP($FG$3,requiredAttributePTDMap,MATCH($A4,attributeMapFeedProductType,0)+1,FALSE),0)&gt;0,0,1),IF(IFERROR(VLOOKUP($FG$3,optionalAttributePTDMap,MATCH($A4,attributeMapFeedProductType,0)+1,FALSE),0)&gt;0,0,1),IF(IFERROR(VLOOKUP($FG$3,preferredAttributePTDMap,MATCH($A4,attributeMapFeedProductType,0)+1,FALSE),0)&gt;0,0,1),IF(IFERROR(MATCH($A4,attributeMapFeedProductType,0),0)&gt;0,1,0))</formula>
    </cfRule>
  </conditionalFormatting>
  <conditionalFormatting sqref="FH4:FH1048576">
    <cfRule type="expression" priority="817" dxfId="1">
      <formula>IF(LEN(FH4)&gt;0,1,0)</formula>
    </cfRule>
    <cfRule type="expression" priority="818" dxfId="2">
      <formula>IF(VLOOKUP($FH$3,requiredAttributePTDMap,MATCH($A4,attributeMapFeedProductType,0)+1,FALSE)&gt;0,1,0)</formula>
    </cfRule>
    <cfRule type="expression" priority="819" dxfId="3">
      <formula>IF(VLOOKUP($FH$3,optionalAttributePTDMap,MATCH($A4,attributeMapFeedProductType,0)+1,FALSE)&gt;0,1,0)</formula>
    </cfRule>
    <cfRule type="expression" priority="820" dxfId="4">
      <formula>IF(VLOOKUP($FH$3,preferredAttributePTDMap,MATCH($A4,attributeMapFeedProductType,0)+1,FALSE)&gt;0,1,0)</formula>
    </cfRule>
    <cfRule type="expression" priority="821" dxfId="0">
      <formula>AND(IF(IFERROR(VLOOKUP($FH$3,requiredAttributePTDMap,MATCH($A4,attributeMapFeedProductType,0)+1,FALSE),0)&gt;0,0,1),IF(IFERROR(VLOOKUP($FH$3,optionalAttributePTDMap,MATCH($A4,attributeMapFeedProductType,0)+1,FALSE),0)&gt;0,0,1),IF(IFERROR(VLOOKUP($FH$3,preferredAttributePTDMap,MATCH($A4,attributeMapFeedProductType,0)+1,FALSE),0)&gt;0,0,1),IF(IFERROR(MATCH($A4,attributeMapFeedProductType,0),0)&gt;0,1,0))</formula>
    </cfRule>
  </conditionalFormatting>
  <conditionalFormatting sqref="FI4:FI1048576">
    <cfRule type="expression" priority="822" dxfId="1">
      <formula>IF(LEN(FI4)&gt;0,1,0)</formula>
    </cfRule>
    <cfRule type="expression" priority="823" dxfId="2">
      <formula>IF(VLOOKUP($FI$3,requiredAttributePTDMap,MATCH($A4,attributeMapFeedProductType,0)+1,FALSE)&gt;0,1,0)</formula>
    </cfRule>
    <cfRule type="expression" priority="824" dxfId="3">
      <formula>IF(VLOOKUP($FI$3,optionalAttributePTDMap,MATCH($A4,attributeMapFeedProductType,0)+1,FALSE)&gt;0,1,0)</formula>
    </cfRule>
    <cfRule type="expression" priority="825" dxfId="4">
      <formula>IF(VLOOKUP($FI$3,preferredAttributePTDMap,MATCH($A4,attributeMapFeedProductType,0)+1,FALSE)&gt;0,1,0)</formula>
    </cfRule>
    <cfRule type="expression" priority="826" dxfId="0">
      <formula>AND(IF(IFERROR(VLOOKUP($FI$3,requiredAttributePTDMap,MATCH($A4,attributeMapFeedProductType,0)+1,FALSE),0)&gt;0,0,1),IF(IFERROR(VLOOKUP($FI$3,optionalAttributePTDMap,MATCH($A4,attributeMapFeedProductType,0)+1,FALSE),0)&gt;0,0,1),IF(IFERROR(VLOOKUP($FI$3,preferredAttributePTDMap,MATCH($A4,attributeMapFeedProductType,0)+1,FALSE),0)&gt;0,0,1),IF(IFERROR(MATCH($A4,attributeMapFeedProductType,0),0)&gt;0,1,0))</formula>
    </cfRule>
  </conditionalFormatting>
  <conditionalFormatting sqref="FJ4:FJ1048576">
    <cfRule type="expression" priority="827" dxfId="1">
      <formula>IF(LEN(FJ4)&gt;0,1,0)</formula>
    </cfRule>
    <cfRule type="expression" priority="828" dxfId="2">
      <formula>IF(VLOOKUP($FJ$3,requiredAttributePTDMap,MATCH($A4,attributeMapFeedProductType,0)+1,FALSE)&gt;0,1,0)</formula>
    </cfRule>
    <cfRule type="expression" priority="829" dxfId="3">
      <formula>IF(VLOOKUP($FJ$3,optionalAttributePTDMap,MATCH($A4,attributeMapFeedProductType,0)+1,FALSE)&gt;0,1,0)</formula>
    </cfRule>
    <cfRule type="expression" priority="830" dxfId="4">
      <formula>IF(VLOOKUP($FJ$3,preferredAttributePTDMap,MATCH($A4,attributeMapFeedProductType,0)+1,FALSE)&gt;0,1,0)</formula>
    </cfRule>
    <cfRule type="expression" priority="831" dxfId="0">
      <formula>AND(IF(IFERROR(VLOOKUP($FJ$3,requiredAttributePTDMap,MATCH($A4,attributeMapFeedProductType,0)+1,FALSE),0)&gt;0,0,1),IF(IFERROR(VLOOKUP($FJ$3,optionalAttributePTDMap,MATCH($A4,attributeMapFeedProductType,0)+1,FALSE),0)&gt;0,0,1),IF(IFERROR(VLOOKUP($FJ$3,preferredAttributePTDMap,MATCH($A4,attributeMapFeedProductType,0)+1,FALSE),0)&gt;0,0,1),IF(IFERROR(MATCH($A4,attributeMapFeedProductType,0),0)&gt;0,1,0))</formula>
    </cfRule>
  </conditionalFormatting>
  <conditionalFormatting sqref="FK4:FK1048576">
    <cfRule type="expression" priority="832" dxfId="1">
      <formula>IF(LEN(FK4)&gt;0,1,0)</formula>
    </cfRule>
    <cfRule type="expression" priority="833" dxfId="2">
      <formula>IF(VLOOKUP($FK$3,requiredAttributePTDMap,MATCH($A4,attributeMapFeedProductType,0)+1,FALSE)&gt;0,1,0)</formula>
    </cfRule>
    <cfRule type="expression" priority="834" dxfId="3">
      <formula>IF(VLOOKUP($FK$3,optionalAttributePTDMap,MATCH($A4,attributeMapFeedProductType,0)+1,FALSE)&gt;0,1,0)</formula>
    </cfRule>
    <cfRule type="expression" priority="835" dxfId="4">
      <formula>IF(VLOOKUP($FK$3,preferredAttributePTDMap,MATCH($A4,attributeMapFeedProductType,0)+1,FALSE)&gt;0,1,0)</formula>
    </cfRule>
    <cfRule type="expression" priority="836" dxfId="0">
      <formula>AND(IF(IFERROR(VLOOKUP($FK$3,requiredAttributePTDMap,MATCH($A4,attributeMapFeedProductType,0)+1,FALSE),0)&gt;0,0,1),IF(IFERROR(VLOOKUP($FK$3,optionalAttributePTDMap,MATCH($A4,attributeMapFeedProductType,0)+1,FALSE),0)&gt;0,0,1),IF(IFERROR(VLOOKUP($FK$3,preferredAttributePTDMap,MATCH($A4,attributeMapFeedProductType,0)+1,FALSE),0)&gt;0,0,1),IF(IFERROR(MATCH($A4,attributeMapFeedProductType,0),0)&gt;0,1,0))</formula>
    </cfRule>
  </conditionalFormatting>
  <conditionalFormatting sqref="FL4:FL1048576">
    <cfRule type="expression" priority="837" dxfId="1">
      <formula>IF(LEN(FL4)&gt;0,1,0)</formula>
    </cfRule>
    <cfRule type="expression" priority="838" dxfId="2">
      <formula>IF(VLOOKUP($FL$3,requiredAttributePTDMap,MATCH($A4,attributeMapFeedProductType,0)+1,FALSE)&gt;0,1,0)</formula>
    </cfRule>
    <cfRule type="expression" priority="839" dxfId="3">
      <formula>IF(VLOOKUP($FL$3,optionalAttributePTDMap,MATCH($A4,attributeMapFeedProductType,0)+1,FALSE)&gt;0,1,0)</formula>
    </cfRule>
    <cfRule type="expression" priority="840" dxfId="4">
      <formula>IF(VLOOKUP($FL$3,preferredAttributePTDMap,MATCH($A4,attributeMapFeedProductType,0)+1,FALSE)&gt;0,1,0)</formula>
    </cfRule>
    <cfRule type="expression" priority="841" dxfId="0">
      <formula>AND(IF(IFERROR(VLOOKUP($FL$3,requiredAttributePTDMap,MATCH($A4,attributeMapFeedProductType,0)+1,FALSE),0)&gt;0,0,1),IF(IFERROR(VLOOKUP($FL$3,optionalAttributePTDMap,MATCH($A4,attributeMapFeedProductType,0)+1,FALSE),0)&gt;0,0,1),IF(IFERROR(VLOOKUP($FL$3,preferredAttributePTDMap,MATCH($A4,attributeMapFeedProductType,0)+1,FALSE),0)&gt;0,0,1),IF(IFERROR(MATCH($A4,attributeMapFeedProductType,0),0)&gt;0,1,0))</formula>
    </cfRule>
  </conditionalFormatting>
  <conditionalFormatting sqref="FM4:FM1048576">
    <cfRule type="expression" priority="842" dxfId="1">
      <formula>IF(LEN(FM4)&gt;0,1,0)</formula>
    </cfRule>
    <cfRule type="expression" priority="843" dxfId="2">
      <formula>IF(VLOOKUP($FM$3,requiredAttributePTDMap,MATCH($A4,attributeMapFeedProductType,0)+1,FALSE)&gt;0,1,0)</formula>
    </cfRule>
    <cfRule type="expression" priority="844" dxfId="3">
      <formula>IF(VLOOKUP($FM$3,optionalAttributePTDMap,MATCH($A4,attributeMapFeedProductType,0)+1,FALSE)&gt;0,1,0)</formula>
    </cfRule>
    <cfRule type="expression" priority="845" dxfId="4">
      <formula>IF(VLOOKUP($FM$3,preferredAttributePTDMap,MATCH($A4,attributeMapFeedProductType,0)+1,FALSE)&gt;0,1,0)</formula>
    </cfRule>
    <cfRule type="expression" priority="846" dxfId="0">
      <formula>AND(IF(IFERROR(VLOOKUP($FM$3,requiredAttributePTDMap,MATCH($A4,attributeMapFeedProductType,0)+1,FALSE),0)&gt;0,0,1),IF(IFERROR(VLOOKUP($FM$3,optionalAttributePTDMap,MATCH($A4,attributeMapFeedProductType,0)+1,FALSE),0)&gt;0,0,1),IF(IFERROR(VLOOKUP($FM$3,preferredAttributePTDMap,MATCH($A4,attributeMapFeedProductType,0)+1,FALSE),0)&gt;0,0,1),IF(IFERROR(MATCH($A4,attributeMapFeedProductType,0),0)&gt;0,1,0))</formula>
    </cfRule>
  </conditionalFormatting>
  <conditionalFormatting sqref="FN4:FN1048576">
    <cfRule type="expression" priority="847" dxfId="1">
      <formula>IF(LEN(FN4)&gt;0,1,0)</formula>
    </cfRule>
    <cfRule type="expression" priority="848" dxfId="2">
      <formula>IF(VLOOKUP($FN$3,requiredAttributePTDMap,MATCH($A4,attributeMapFeedProductType,0)+1,FALSE)&gt;0,1,0)</formula>
    </cfRule>
    <cfRule type="expression" priority="849" dxfId="3">
      <formula>IF(VLOOKUP($FN$3,optionalAttributePTDMap,MATCH($A4,attributeMapFeedProductType,0)+1,FALSE)&gt;0,1,0)</formula>
    </cfRule>
    <cfRule type="expression" priority="850" dxfId="4">
      <formula>IF(VLOOKUP($FN$3,preferredAttributePTDMap,MATCH($A4,attributeMapFeedProductType,0)+1,FALSE)&gt;0,1,0)</formula>
    </cfRule>
    <cfRule type="expression" priority="851" dxfId="0">
      <formula>AND(IF(IFERROR(VLOOKUP($FN$3,requiredAttributePTDMap,MATCH($A4,attributeMapFeedProductType,0)+1,FALSE),0)&gt;0,0,1),IF(IFERROR(VLOOKUP($FN$3,optionalAttributePTDMap,MATCH($A4,attributeMapFeedProductType,0)+1,FALSE),0)&gt;0,0,1),IF(IFERROR(VLOOKUP($FN$3,preferredAttributePTDMap,MATCH($A4,attributeMapFeedProductType,0)+1,FALSE),0)&gt;0,0,1),IF(IFERROR(MATCH($A4,attributeMapFeedProductType,0),0)&gt;0,1,0))</formula>
    </cfRule>
  </conditionalFormatting>
  <conditionalFormatting sqref="FO4:FO1048576">
    <cfRule type="expression" priority="852" dxfId="1">
      <formula>IF(LEN(FO4)&gt;0,1,0)</formula>
    </cfRule>
    <cfRule type="expression" priority="853" dxfId="2">
      <formula>IF(VLOOKUP($FO$3,requiredAttributePTDMap,MATCH($A4,attributeMapFeedProductType,0)+1,FALSE)&gt;0,1,0)</formula>
    </cfRule>
    <cfRule type="expression" priority="854" dxfId="3">
      <formula>IF(VLOOKUP($FO$3,optionalAttributePTDMap,MATCH($A4,attributeMapFeedProductType,0)+1,FALSE)&gt;0,1,0)</formula>
    </cfRule>
    <cfRule type="expression" priority="855" dxfId="4">
      <formula>IF(VLOOKUP($FO$3,preferredAttributePTDMap,MATCH($A4,attributeMapFeedProductType,0)+1,FALSE)&gt;0,1,0)</formula>
    </cfRule>
    <cfRule type="expression" priority="856" dxfId="0">
      <formula>AND(IF(IFERROR(VLOOKUP($FO$3,requiredAttributePTDMap,MATCH($A4,attributeMapFeedProductType,0)+1,FALSE),0)&gt;0,0,1),IF(IFERROR(VLOOKUP($FO$3,optionalAttributePTDMap,MATCH($A4,attributeMapFeedProductType,0)+1,FALSE),0)&gt;0,0,1),IF(IFERROR(VLOOKUP($FO$3,preferredAttributePTDMap,MATCH($A4,attributeMapFeedProductType,0)+1,FALSE),0)&gt;0,0,1),IF(IFERROR(MATCH($A4,attributeMapFeedProductType,0),0)&gt;0,1,0))</formula>
    </cfRule>
  </conditionalFormatting>
  <conditionalFormatting sqref="FP4:FP1048576">
    <cfRule type="expression" priority="857" dxfId="1">
      <formula>IF(LEN(FP4)&gt;0,1,0)</formula>
    </cfRule>
    <cfRule type="expression" priority="858" dxfId="2">
      <formula>IF(VLOOKUP($FP$3,requiredAttributePTDMap,MATCH($A4,attributeMapFeedProductType,0)+1,FALSE)&gt;0,1,0)</formula>
    </cfRule>
    <cfRule type="expression" priority="859" dxfId="3">
      <formula>IF(VLOOKUP($FP$3,optionalAttributePTDMap,MATCH($A4,attributeMapFeedProductType,0)+1,FALSE)&gt;0,1,0)</formula>
    </cfRule>
    <cfRule type="expression" priority="860" dxfId="4">
      <formula>IF(VLOOKUP($FP$3,preferredAttributePTDMap,MATCH($A4,attributeMapFeedProductType,0)+1,FALSE)&gt;0,1,0)</formula>
    </cfRule>
    <cfRule type="expression" priority="861" dxfId="0">
      <formula>AND(IF(IFERROR(VLOOKUP($FP$3,requiredAttributePTDMap,MATCH($A4,attributeMapFeedProductType,0)+1,FALSE),0)&gt;0,0,1),IF(IFERROR(VLOOKUP($FP$3,optionalAttributePTDMap,MATCH($A4,attributeMapFeedProductType,0)+1,FALSE),0)&gt;0,0,1),IF(IFERROR(VLOOKUP($FP$3,preferredAttributePTDMap,MATCH($A4,attributeMapFeedProductType,0)+1,FALSE),0)&gt;0,0,1),IF(IFERROR(MATCH($A4,attributeMapFeedProductType,0),0)&gt;0,1,0))</formula>
    </cfRule>
  </conditionalFormatting>
  <conditionalFormatting sqref="FQ4:FQ1048576">
    <cfRule type="expression" priority="862" dxfId="1">
      <formula>IF(LEN(FQ4)&gt;0,1,0)</formula>
    </cfRule>
    <cfRule type="expression" priority="863" dxfId="2">
      <formula>IF(VLOOKUP($FQ$3,requiredAttributePTDMap,MATCH($A4,attributeMapFeedProductType,0)+1,FALSE)&gt;0,1,0)</formula>
    </cfRule>
    <cfRule type="expression" priority="864" dxfId="3">
      <formula>IF(VLOOKUP($FQ$3,optionalAttributePTDMap,MATCH($A4,attributeMapFeedProductType,0)+1,FALSE)&gt;0,1,0)</formula>
    </cfRule>
    <cfRule type="expression" priority="865" dxfId="4">
      <formula>IF(VLOOKUP($FQ$3,preferredAttributePTDMap,MATCH($A4,attributeMapFeedProductType,0)+1,FALSE)&gt;0,1,0)</formula>
    </cfRule>
    <cfRule type="expression" priority="866" dxfId="0">
      <formula>AND(IF(IFERROR(VLOOKUP($FQ$3,requiredAttributePTDMap,MATCH($A4,attributeMapFeedProductType,0)+1,FALSE),0)&gt;0,0,1),IF(IFERROR(VLOOKUP($FQ$3,optionalAttributePTDMap,MATCH($A4,attributeMapFeedProductType,0)+1,FALSE),0)&gt;0,0,1),IF(IFERROR(VLOOKUP($FQ$3,preferredAttributePTDMap,MATCH($A4,attributeMapFeedProductType,0)+1,FALSE),0)&gt;0,0,1),IF(IFERROR(MATCH($A4,attributeMapFeedProductType,0),0)&gt;0,1,0))</formula>
    </cfRule>
  </conditionalFormatting>
  <conditionalFormatting sqref="FR4:FR1048576">
    <cfRule type="expression" priority="867" dxfId="1">
      <formula>IF(LEN(FR4)&gt;0,1,0)</formula>
    </cfRule>
    <cfRule type="expression" priority="868" dxfId="2">
      <formula>IF(VLOOKUP($FR$3,requiredAttributePTDMap,MATCH($A4,attributeMapFeedProductType,0)+1,FALSE)&gt;0,1,0)</formula>
    </cfRule>
    <cfRule type="expression" priority="869" dxfId="3">
      <formula>IF(VLOOKUP($FR$3,optionalAttributePTDMap,MATCH($A4,attributeMapFeedProductType,0)+1,FALSE)&gt;0,1,0)</formula>
    </cfRule>
    <cfRule type="expression" priority="870" dxfId="4">
      <formula>IF(VLOOKUP($FR$3,preferredAttributePTDMap,MATCH($A4,attributeMapFeedProductType,0)+1,FALSE)&gt;0,1,0)</formula>
    </cfRule>
    <cfRule type="expression" priority="871" dxfId="0">
      <formula>AND(IF(IFERROR(VLOOKUP($FR$3,requiredAttributePTDMap,MATCH($A4,attributeMapFeedProductType,0)+1,FALSE),0)&gt;0,0,1),IF(IFERROR(VLOOKUP($FR$3,optionalAttributePTDMap,MATCH($A4,attributeMapFeedProductType,0)+1,FALSE),0)&gt;0,0,1),IF(IFERROR(VLOOKUP($FR$3,preferredAttributePTDMap,MATCH($A4,attributeMapFeedProductType,0)+1,FALSE),0)&gt;0,0,1),IF(IFERROR(MATCH($A4,attributeMapFeedProductType,0),0)&gt;0,1,0))</formula>
    </cfRule>
  </conditionalFormatting>
  <conditionalFormatting sqref="FS4:FS1048576">
    <cfRule type="expression" priority="872" dxfId="1">
      <formula>IF(LEN(FS4)&gt;0,1,0)</formula>
    </cfRule>
    <cfRule type="expression" priority="873" dxfId="2">
      <formula>IF(VLOOKUP($FS$3,requiredAttributePTDMap,MATCH($A4,attributeMapFeedProductType,0)+1,FALSE)&gt;0,1,0)</formula>
    </cfRule>
    <cfRule type="expression" priority="874" dxfId="3">
      <formula>IF(VLOOKUP($FS$3,optionalAttributePTDMap,MATCH($A4,attributeMapFeedProductType,0)+1,FALSE)&gt;0,1,0)</formula>
    </cfRule>
    <cfRule type="expression" priority="875" dxfId="4">
      <formula>IF(VLOOKUP($FS$3,preferredAttributePTDMap,MATCH($A4,attributeMapFeedProductType,0)+1,FALSE)&gt;0,1,0)</formula>
    </cfRule>
    <cfRule type="expression" priority="876" dxfId="0">
      <formula>AND(IF(IFERROR(VLOOKUP($FS$3,requiredAttributePTDMap,MATCH($A4,attributeMapFeedProductType,0)+1,FALSE),0)&gt;0,0,1),IF(IFERROR(VLOOKUP($FS$3,optionalAttributePTDMap,MATCH($A4,attributeMapFeedProductType,0)+1,FALSE),0)&gt;0,0,1),IF(IFERROR(VLOOKUP($FS$3,preferredAttributePTDMap,MATCH($A4,attributeMapFeedProductType,0)+1,FALSE),0)&gt;0,0,1),IF(IFERROR(MATCH($A4,attributeMapFeedProductType,0),0)&gt;0,1,0))</formula>
    </cfRule>
  </conditionalFormatting>
  <conditionalFormatting sqref="FT4:FT1048576">
    <cfRule type="expression" priority="877" dxfId="1">
      <formula>IF(LEN(FT4)&gt;0,1,0)</formula>
    </cfRule>
    <cfRule type="expression" priority="878" dxfId="2">
      <formula>IF(VLOOKUP($FT$3,requiredAttributePTDMap,MATCH($A4,attributeMapFeedProductType,0)+1,FALSE)&gt;0,1,0)</formula>
    </cfRule>
    <cfRule type="expression" priority="879" dxfId="3">
      <formula>IF(VLOOKUP($FT$3,optionalAttributePTDMap,MATCH($A4,attributeMapFeedProductType,0)+1,FALSE)&gt;0,1,0)</formula>
    </cfRule>
    <cfRule type="expression" priority="880" dxfId="4">
      <formula>IF(VLOOKUP($FT$3,preferredAttributePTDMap,MATCH($A4,attributeMapFeedProductType,0)+1,FALSE)&gt;0,1,0)</formula>
    </cfRule>
    <cfRule type="expression" priority="881" dxfId="0">
      <formula>AND(IF(IFERROR(VLOOKUP($FT$3,requiredAttributePTDMap,MATCH($A4,attributeMapFeedProductType,0)+1,FALSE),0)&gt;0,0,1),IF(IFERROR(VLOOKUP($FT$3,optionalAttributePTDMap,MATCH($A4,attributeMapFeedProductType,0)+1,FALSE),0)&gt;0,0,1),IF(IFERROR(VLOOKUP($FT$3,preferredAttributePTDMap,MATCH($A4,attributeMapFeedProductType,0)+1,FALSE),0)&gt;0,0,1),IF(IFERROR(MATCH($A4,attributeMapFeedProductType,0),0)&gt;0,1,0))</formula>
    </cfRule>
  </conditionalFormatting>
  <conditionalFormatting sqref="FU4:FU1048576">
    <cfRule type="expression" priority="882" dxfId="1">
      <formula>IF(LEN(FU4)&gt;0,1,0)</formula>
    </cfRule>
    <cfRule type="expression" priority="883" dxfId="2">
      <formula>IF(VLOOKUP($FU$3,requiredAttributePTDMap,MATCH($A4,attributeMapFeedProductType,0)+1,FALSE)&gt;0,1,0)</formula>
    </cfRule>
    <cfRule type="expression" priority="884" dxfId="3">
      <formula>IF(VLOOKUP($FU$3,optionalAttributePTDMap,MATCH($A4,attributeMapFeedProductType,0)+1,FALSE)&gt;0,1,0)</formula>
    </cfRule>
    <cfRule type="expression" priority="885" dxfId="4">
      <formula>IF(VLOOKUP($FU$3,preferredAttributePTDMap,MATCH($A4,attributeMapFeedProductType,0)+1,FALSE)&gt;0,1,0)</formula>
    </cfRule>
    <cfRule type="expression" priority="886" dxfId="0">
      <formula>AND(IF(IFERROR(VLOOKUP($FU$3,requiredAttributePTDMap,MATCH($A4,attributeMapFeedProductType,0)+1,FALSE),0)&gt;0,0,1),IF(IFERROR(VLOOKUP($FU$3,optionalAttributePTDMap,MATCH($A4,attributeMapFeedProductType,0)+1,FALSE),0)&gt;0,0,1),IF(IFERROR(VLOOKUP($FU$3,preferredAttributePTDMap,MATCH($A4,attributeMapFeedProductType,0)+1,FALSE),0)&gt;0,0,1),IF(IFERROR(MATCH($A4,attributeMapFeedProductType,0),0)&gt;0,1,0))</formula>
    </cfRule>
  </conditionalFormatting>
  <conditionalFormatting sqref="FV4:FV1048576">
    <cfRule type="expression" priority="887" dxfId="1">
      <formula>IF(LEN(FV4)&gt;0,1,0)</formula>
    </cfRule>
    <cfRule type="expression" priority="888" dxfId="2">
      <formula>IF(VLOOKUP($FV$3,requiredAttributePTDMap,MATCH($A4,attributeMapFeedProductType,0)+1,FALSE)&gt;0,1,0)</formula>
    </cfRule>
    <cfRule type="expression" priority="889" dxfId="3">
      <formula>IF(VLOOKUP($FV$3,optionalAttributePTDMap,MATCH($A4,attributeMapFeedProductType,0)+1,FALSE)&gt;0,1,0)</formula>
    </cfRule>
    <cfRule type="expression" priority="890" dxfId="4">
      <formula>IF(VLOOKUP($FV$3,preferredAttributePTDMap,MATCH($A4,attributeMapFeedProductType,0)+1,FALSE)&gt;0,1,0)</formula>
    </cfRule>
    <cfRule type="expression" priority="891" dxfId="0">
      <formula>AND(IF(IFERROR(VLOOKUP($FV$3,requiredAttributePTDMap,MATCH($A4,attributeMapFeedProductType,0)+1,FALSE),0)&gt;0,0,1),IF(IFERROR(VLOOKUP($FV$3,optionalAttributePTDMap,MATCH($A4,attributeMapFeedProductType,0)+1,FALSE),0)&gt;0,0,1),IF(IFERROR(VLOOKUP($FV$3,preferredAttributePTDMap,MATCH($A4,attributeMapFeedProductType,0)+1,FALSE),0)&gt;0,0,1),IF(IFERROR(MATCH($A4,attributeMapFeedProductType,0),0)&gt;0,1,0))</formula>
    </cfRule>
  </conditionalFormatting>
  <conditionalFormatting sqref="FW4:FW1048576">
    <cfRule type="expression" priority="892" dxfId="1">
      <formula>IF(LEN(FW4)&gt;0,1,0)</formula>
    </cfRule>
    <cfRule type="expression" priority="893" dxfId="2">
      <formula>IF(VLOOKUP($FW$3,requiredAttributePTDMap,MATCH($A4,attributeMapFeedProductType,0)+1,FALSE)&gt;0,1,0)</formula>
    </cfRule>
    <cfRule type="expression" priority="894" dxfId="3">
      <formula>IF(VLOOKUP($FW$3,optionalAttributePTDMap,MATCH($A4,attributeMapFeedProductType,0)+1,FALSE)&gt;0,1,0)</formula>
    </cfRule>
    <cfRule type="expression" priority="895" dxfId="4">
      <formula>IF(VLOOKUP($FW$3,preferredAttributePTDMap,MATCH($A4,attributeMapFeedProductType,0)+1,FALSE)&gt;0,1,0)</formula>
    </cfRule>
    <cfRule type="expression" priority="896" dxfId="0">
      <formula>AND(IF(IFERROR(VLOOKUP($FW$3,requiredAttributePTDMap,MATCH($A4,attributeMapFeedProductType,0)+1,FALSE),0)&gt;0,0,1),IF(IFERROR(VLOOKUP($FW$3,optionalAttributePTDMap,MATCH($A4,attributeMapFeedProductType,0)+1,FALSE),0)&gt;0,0,1),IF(IFERROR(VLOOKUP($FW$3,preferredAttributePTDMap,MATCH($A4,attributeMapFeedProductType,0)+1,FALSE),0)&gt;0,0,1),IF(IFERROR(MATCH($A4,attributeMapFeedProductType,0),0)&gt;0,1,0))</formula>
    </cfRule>
  </conditionalFormatting>
  <conditionalFormatting sqref="FX4:FX1048576">
    <cfRule type="expression" priority="897" dxfId="1">
      <formula>IF(LEN(FX4)&gt;0,1,0)</formula>
    </cfRule>
    <cfRule type="expression" priority="898" dxfId="2">
      <formula>IF(VLOOKUP($FX$3,requiredAttributePTDMap,MATCH($A4,attributeMapFeedProductType,0)+1,FALSE)&gt;0,1,0)</formula>
    </cfRule>
    <cfRule type="expression" priority="899" dxfId="3">
      <formula>IF(VLOOKUP($FX$3,optionalAttributePTDMap,MATCH($A4,attributeMapFeedProductType,0)+1,FALSE)&gt;0,1,0)</formula>
    </cfRule>
    <cfRule type="expression" priority="900" dxfId="4">
      <formula>IF(VLOOKUP($FX$3,preferredAttributePTDMap,MATCH($A4,attributeMapFeedProductType,0)+1,FALSE)&gt;0,1,0)</formula>
    </cfRule>
    <cfRule type="expression" priority="901" dxfId="0">
      <formula>AND(IF(IFERROR(VLOOKUP($FX$3,requiredAttributePTDMap,MATCH($A4,attributeMapFeedProductType,0)+1,FALSE),0)&gt;0,0,1),IF(IFERROR(VLOOKUP($FX$3,optionalAttributePTDMap,MATCH($A4,attributeMapFeedProductType,0)+1,FALSE),0)&gt;0,0,1),IF(IFERROR(VLOOKUP($FX$3,preferredAttributePTDMap,MATCH($A4,attributeMapFeedProductType,0)+1,FALSE),0)&gt;0,0,1),IF(IFERROR(MATCH($A4,attributeMapFeedProductType,0),0)&gt;0,1,0))</formula>
    </cfRule>
  </conditionalFormatting>
  <conditionalFormatting sqref="FY4:FY1048576">
    <cfRule type="expression" priority="902" dxfId="1">
      <formula>IF(LEN(FY4)&gt;0,1,0)</formula>
    </cfRule>
    <cfRule type="expression" priority="903" dxfId="2">
      <formula>IF(VLOOKUP($FY$3,requiredAttributePTDMap,MATCH($A4,attributeMapFeedProductType,0)+1,FALSE)&gt;0,1,0)</formula>
    </cfRule>
    <cfRule type="expression" priority="904" dxfId="3">
      <formula>IF(VLOOKUP($FY$3,optionalAttributePTDMap,MATCH($A4,attributeMapFeedProductType,0)+1,FALSE)&gt;0,1,0)</formula>
    </cfRule>
    <cfRule type="expression" priority="905" dxfId="4">
      <formula>IF(VLOOKUP($FY$3,preferredAttributePTDMap,MATCH($A4,attributeMapFeedProductType,0)+1,FALSE)&gt;0,1,0)</formula>
    </cfRule>
    <cfRule type="expression" priority="906" dxfId="0">
      <formula>AND(IF(IFERROR(VLOOKUP($FY$3,requiredAttributePTDMap,MATCH($A4,attributeMapFeedProductType,0)+1,FALSE),0)&gt;0,0,1),IF(IFERROR(VLOOKUP($FY$3,optionalAttributePTDMap,MATCH($A4,attributeMapFeedProductType,0)+1,FALSE),0)&gt;0,0,1),IF(IFERROR(VLOOKUP($FY$3,preferredAttributePTDMap,MATCH($A4,attributeMapFeedProductType,0)+1,FALSE),0)&gt;0,0,1),IF(IFERROR(MATCH($A4,attributeMapFeedProductType,0),0)&gt;0,1,0))</formula>
    </cfRule>
  </conditionalFormatting>
  <conditionalFormatting sqref="FZ4:FZ1048576">
    <cfRule type="expression" priority="907" dxfId="1">
      <formula>IF(LEN(FZ4)&gt;0,1,0)</formula>
    </cfRule>
    <cfRule type="expression" priority="908" dxfId="2">
      <formula>IF(VLOOKUP($FZ$3,requiredAttributePTDMap,MATCH($A4,attributeMapFeedProductType,0)+1,FALSE)&gt;0,1,0)</formula>
    </cfRule>
    <cfRule type="expression" priority="909" dxfId="3">
      <formula>IF(VLOOKUP($FZ$3,optionalAttributePTDMap,MATCH($A4,attributeMapFeedProductType,0)+1,FALSE)&gt;0,1,0)</formula>
    </cfRule>
    <cfRule type="expression" priority="910" dxfId="4">
      <formula>IF(VLOOKUP($FZ$3,preferredAttributePTDMap,MATCH($A4,attributeMapFeedProductType,0)+1,FALSE)&gt;0,1,0)</formula>
    </cfRule>
    <cfRule type="expression" priority="911" dxfId="0">
      <formula>AND(IF(IFERROR(VLOOKUP($FZ$3,requiredAttributePTDMap,MATCH($A4,attributeMapFeedProductType,0)+1,FALSE),0)&gt;0,0,1),IF(IFERROR(VLOOKUP($FZ$3,optionalAttributePTDMap,MATCH($A4,attributeMapFeedProductType,0)+1,FALSE),0)&gt;0,0,1),IF(IFERROR(VLOOKUP($FZ$3,preferredAttributePTDMap,MATCH($A4,attributeMapFeedProductType,0)+1,FALSE),0)&gt;0,0,1),IF(IFERROR(MATCH($A4,attributeMapFeedProductType,0),0)&gt;0,1,0))</formula>
    </cfRule>
  </conditionalFormatting>
  <conditionalFormatting sqref="GA4:GA1048576">
    <cfRule type="expression" priority="912" dxfId="1">
      <formula>IF(LEN(GA4)&gt;0,1,0)</formula>
    </cfRule>
    <cfRule type="expression" priority="913" dxfId="2">
      <formula>IF(VLOOKUP($GA$3,requiredAttributePTDMap,MATCH($A4,attributeMapFeedProductType,0)+1,FALSE)&gt;0,1,0)</formula>
    </cfRule>
    <cfRule type="expression" priority="914" dxfId="3">
      <formula>IF(VLOOKUP($GA$3,optionalAttributePTDMap,MATCH($A4,attributeMapFeedProductType,0)+1,FALSE)&gt;0,1,0)</formula>
    </cfRule>
    <cfRule type="expression" priority="915" dxfId="4">
      <formula>IF(VLOOKUP($GA$3,preferredAttributePTDMap,MATCH($A4,attributeMapFeedProductType,0)+1,FALSE)&gt;0,1,0)</formula>
    </cfRule>
    <cfRule type="expression" priority="916" dxfId="0">
      <formula>AND(IF(IFERROR(VLOOKUP($GA$3,requiredAttributePTDMap,MATCH($A4,attributeMapFeedProductType,0)+1,FALSE),0)&gt;0,0,1),IF(IFERROR(VLOOKUP($GA$3,optionalAttributePTDMap,MATCH($A4,attributeMapFeedProductType,0)+1,FALSE),0)&gt;0,0,1),IF(IFERROR(VLOOKUP($GA$3,preferredAttributePTDMap,MATCH($A4,attributeMapFeedProductType,0)+1,FALSE),0)&gt;0,0,1),IF(IFERROR(MATCH($A4,attributeMapFeedProductType,0),0)&gt;0,1,0))</formula>
    </cfRule>
  </conditionalFormatting>
  <conditionalFormatting sqref="GB4:GB1048576">
    <cfRule type="expression" priority="917" dxfId="1">
      <formula>IF(LEN(GB4)&gt;0,1,0)</formula>
    </cfRule>
    <cfRule type="expression" priority="918" dxfId="2">
      <formula>IF(VLOOKUP($GB$3,requiredAttributePTDMap,MATCH($A4,attributeMapFeedProductType,0)+1,FALSE)&gt;0,1,0)</formula>
    </cfRule>
    <cfRule type="expression" priority="919" dxfId="3">
      <formula>IF(VLOOKUP($GB$3,optionalAttributePTDMap,MATCH($A4,attributeMapFeedProductType,0)+1,FALSE)&gt;0,1,0)</formula>
    </cfRule>
    <cfRule type="expression" priority="920" dxfId="4">
      <formula>IF(VLOOKUP($GB$3,preferredAttributePTDMap,MATCH($A4,attributeMapFeedProductType,0)+1,FALSE)&gt;0,1,0)</formula>
    </cfRule>
    <cfRule type="expression" priority="921" dxfId="0">
      <formula>AND(IF(IFERROR(VLOOKUP($GB$3,requiredAttributePTDMap,MATCH($A4,attributeMapFeedProductType,0)+1,FALSE),0)&gt;0,0,1),IF(IFERROR(VLOOKUP($GB$3,optionalAttributePTDMap,MATCH($A4,attributeMapFeedProductType,0)+1,FALSE),0)&gt;0,0,1),IF(IFERROR(VLOOKUP($GB$3,preferredAttributePTDMap,MATCH($A4,attributeMapFeedProductType,0)+1,FALSE),0)&gt;0,0,1),IF(IFERROR(MATCH($A4,attributeMapFeedProductType,0),0)&gt;0,1,0))</formula>
    </cfRule>
  </conditionalFormatting>
  <conditionalFormatting sqref="GC4:GC1048576">
    <cfRule type="expression" priority="922" dxfId="1">
      <formula>IF(LEN(GC4)&gt;0,1,0)</formula>
    </cfRule>
    <cfRule type="expression" priority="923" dxfId="2">
      <formula>IF(VLOOKUP($GC$3,requiredAttributePTDMap,MATCH($A4,attributeMapFeedProductType,0)+1,FALSE)&gt;0,1,0)</formula>
    </cfRule>
    <cfRule type="expression" priority="924" dxfId="3">
      <formula>IF(VLOOKUP($GC$3,optionalAttributePTDMap,MATCH($A4,attributeMapFeedProductType,0)+1,FALSE)&gt;0,1,0)</formula>
    </cfRule>
    <cfRule type="expression" priority="925" dxfId="4">
      <formula>IF(VLOOKUP($GC$3,preferredAttributePTDMap,MATCH($A4,attributeMapFeedProductType,0)+1,FALSE)&gt;0,1,0)</formula>
    </cfRule>
    <cfRule type="expression" priority="926" dxfId="0">
      <formula>AND(IF(IFERROR(VLOOKUP($GC$3,requiredAttributePTDMap,MATCH($A4,attributeMapFeedProductType,0)+1,FALSE),0)&gt;0,0,1),IF(IFERROR(VLOOKUP($GC$3,optionalAttributePTDMap,MATCH($A4,attributeMapFeedProductType,0)+1,FALSE),0)&gt;0,0,1),IF(IFERROR(VLOOKUP($GC$3,preferredAttributePTDMap,MATCH($A4,attributeMapFeedProductType,0)+1,FALSE),0)&gt;0,0,1),IF(IFERROR(MATCH($A4,attributeMapFeedProductType,0),0)&gt;0,1,0))</formula>
    </cfRule>
  </conditionalFormatting>
  <conditionalFormatting sqref="GD4:GD1048576">
    <cfRule type="expression" priority="927" dxfId="1">
      <formula>IF(LEN(GD4)&gt;0,1,0)</formula>
    </cfRule>
    <cfRule type="expression" priority="928" dxfId="2">
      <formula>IF(VLOOKUP($GD$3,requiredAttributePTDMap,MATCH($A4,attributeMapFeedProductType,0)+1,FALSE)&gt;0,1,0)</formula>
    </cfRule>
    <cfRule type="expression" priority="929" dxfId="3">
      <formula>IF(VLOOKUP($GD$3,optionalAttributePTDMap,MATCH($A4,attributeMapFeedProductType,0)+1,FALSE)&gt;0,1,0)</formula>
    </cfRule>
    <cfRule type="expression" priority="930" dxfId="4">
      <formula>IF(VLOOKUP($GD$3,preferredAttributePTDMap,MATCH($A4,attributeMapFeedProductType,0)+1,FALSE)&gt;0,1,0)</formula>
    </cfRule>
    <cfRule type="expression" priority="931" dxfId="0">
      <formula>AND(IF(IFERROR(VLOOKUP($GD$3,requiredAttributePTDMap,MATCH($A4,attributeMapFeedProductType,0)+1,FALSE),0)&gt;0,0,1),IF(IFERROR(VLOOKUP($GD$3,optionalAttributePTDMap,MATCH($A4,attributeMapFeedProductType,0)+1,FALSE),0)&gt;0,0,1),IF(IFERROR(VLOOKUP($GD$3,preferredAttributePTDMap,MATCH($A4,attributeMapFeedProductType,0)+1,FALSE),0)&gt;0,0,1),IF(IFERROR(MATCH($A4,attributeMapFeedProductType,0),0)&gt;0,1,0))</formula>
    </cfRule>
  </conditionalFormatting>
  <conditionalFormatting sqref="GE4:GE1048576">
    <cfRule type="expression" priority="932" dxfId="1">
      <formula>IF(LEN(GE4)&gt;0,1,0)</formula>
    </cfRule>
    <cfRule type="expression" priority="933" dxfId="2">
      <formula>IF(VLOOKUP($GE$3,requiredAttributePTDMap,MATCH($A4,attributeMapFeedProductType,0)+1,FALSE)&gt;0,1,0)</formula>
    </cfRule>
    <cfRule type="expression" priority="934" dxfId="3">
      <formula>IF(VLOOKUP($GE$3,optionalAttributePTDMap,MATCH($A4,attributeMapFeedProductType,0)+1,FALSE)&gt;0,1,0)</formula>
    </cfRule>
    <cfRule type="expression" priority="935" dxfId="4">
      <formula>IF(VLOOKUP($GE$3,preferredAttributePTDMap,MATCH($A4,attributeMapFeedProductType,0)+1,FALSE)&gt;0,1,0)</formula>
    </cfRule>
    <cfRule type="expression" priority="936" dxfId="0">
      <formula>AND(IF(IFERROR(VLOOKUP($GE$3,requiredAttributePTDMap,MATCH($A4,attributeMapFeedProductType,0)+1,FALSE),0)&gt;0,0,1),IF(IFERROR(VLOOKUP($GE$3,optionalAttributePTDMap,MATCH($A4,attributeMapFeedProductType,0)+1,FALSE),0)&gt;0,0,1),IF(IFERROR(VLOOKUP($GE$3,preferredAttributePTDMap,MATCH($A4,attributeMapFeedProductType,0)+1,FALSE),0)&gt;0,0,1),IF(IFERROR(MATCH($A4,attributeMapFeedProductType,0),0)&gt;0,1,0))</formula>
    </cfRule>
  </conditionalFormatting>
  <conditionalFormatting sqref="GF4:GF1048576">
    <cfRule type="expression" priority="937" dxfId="1">
      <formula>IF(LEN(GF4)&gt;0,1,0)</formula>
    </cfRule>
    <cfRule type="expression" priority="938" dxfId="2">
      <formula>IF(VLOOKUP($GF$3,requiredAttributePTDMap,MATCH($A4,attributeMapFeedProductType,0)+1,FALSE)&gt;0,1,0)</formula>
    </cfRule>
    <cfRule type="expression" priority="939" dxfId="3">
      <formula>IF(VLOOKUP($GF$3,optionalAttributePTDMap,MATCH($A4,attributeMapFeedProductType,0)+1,FALSE)&gt;0,1,0)</formula>
    </cfRule>
    <cfRule type="expression" priority="940" dxfId="4">
      <formula>IF(VLOOKUP($GF$3,preferredAttributePTDMap,MATCH($A4,attributeMapFeedProductType,0)+1,FALSE)&gt;0,1,0)</formula>
    </cfRule>
    <cfRule type="expression" priority="941" dxfId="0">
      <formula>AND(IF(IFERROR(VLOOKUP($GF$3,requiredAttributePTDMap,MATCH($A4,attributeMapFeedProductType,0)+1,FALSE),0)&gt;0,0,1),IF(IFERROR(VLOOKUP($GF$3,optionalAttributePTDMap,MATCH($A4,attributeMapFeedProductType,0)+1,FALSE),0)&gt;0,0,1),IF(IFERROR(VLOOKUP($GF$3,preferredAttributePTDMap,MATCH($A4,attributeMapFeedProductType,0)+1,FALSE),0)&gt;0,0,1),IF(IFERROR(MATCH($A4,attributeMapFeedProductType,0),0)&gt;0,1,0))</formula>
    </cfRule>
  </conditionalFormatting>
  <conditionalFormatting sqref="GG4:GG1048576">
    <cfRule type="expression" priority="942" dxfId="1">
      <formula>IF(LEN(GG4)&gt;0,1,0)</formula>
    </cfRule>
    <cfRule type="expression" priority="943" dxfId="2">
      <formula>IF(VLOOKUP($GG$3,requiredAttributePTDMap,MATCH($A4,attributeMapFeedProductType,0)+1,FALSE)&gt;0,1,0)</formula>
    </cfRule>
    <cfRule type="expression" priority="944" dxfId="3">
      <formula>IF(VLOOKUP($GG$3,optionalAttributePTDMap,MATCH($A4,attributeMapFeedProductType,0)+1,FALSE)&gt;0,1,0)</formula>
    </cfRule>
    <cfRule type="expression" priority="945" dxfId="4">
      <formula>IF(VLOOKUP($GG$3,preferredAttributePTDMap,MATCH($A4,attributeMapFeedProductType,0)+1,FALSE)&gt;0,1,0)</formula>
    </cfRule>
    <cfRule type="expression" priority="946" dxfId="0">
      <formula>AND(IF(IFERROR(VLOOKUP($GG$3,requiredAttributePTDMap,MATCH($A4,attributeMapFeedProductType,0)+1,FALSE),0)&gt;0,0,1),IF(IFERROR(VLOOKUP($GG$3,optionalAttributePTDMap,MATCH($A4,attributeMapFeedProductType,0)+1,FALSE),0)&gt;0,0,1),IF(IFERROR(VLOOKUP($GG$3,preferredAttributePTDMap,MATCH($A4,attributeMapFeedProductType,0)+1,FALSE),0)&gt;0,0,1),IF(IFERROR(MATCH($A4,attributeMapFeedProductType,0),0)&gt;0,1,0))</formula>
    </cfRule>
  </conditionalFormatting>
  <conditionalFormatting sqref="GH4:GH1048576">
    <cfRule type="expression" priority="947" dxfId="1">
      <formula>IF(LEN(GH4)&gt;0,1,0)</formula>
    </cfRule>
    <cfRule type="expression" priority="948" dxfId="2">
      <formula>IF(VLOOKUP($GH$3,requiredAttributePTDMap,MATCH($A4,attributeMapFeedProductType,0)+1,FALSE)&gt;0,1,0)</formula>
    </cfRule>
    <cfRule type="expression" priority="949" dxfId="3">
      <formula>IF(VLOOKUP($GH$3,optionalAttributePTDMap,MATCH($A4,attributeMapFeedProductType,0)+1,FALSE)&gt;0,1,0)</formula>
    </cfRule>
    <cfRule type="expression" priority="950" dxfId="4">
      <formula>IF(VLOOKUP($GH$3,preferredAttributePTDMap,MATCH($A4,attributeMapFeedProductType,0)+1,FALSE)&gt;0,1,0)</formula>
    </cfRule>
    <cfRule type="expression" priority="951" dxfId="0">
      <formula>AND(IF(IFERROR(VLOOKUP($GH$3,requiredAttributePTDMap,MATCH($A4,attributeMapFeedProductType,0)+1,FALSE),0)&gt;0,0,1),IF(IFERROR(VLOOKUP($GH$3,optionalAttributePTDMap,MATCH($A4,attributeMapFeedProductType,0)+1,FALSE),0)&gt;0,0,1),IF(IFERROR(VLOOKUP($GH$3,preferredAttributePTDMap,MATCH($A4,attributeMapFeedProductType,0)+1,FALSE),0)&gt;0,0,1),IF(IFERROR(MATCH($A4,attributeMapFeedProductType,0),0)&gt;0,1,0))</formula>
    </cfRule>
  </conditionalFormatting>
  <conditionalFormatting sqref="GI4:GI1048576">
    <cfRule type="expression" priority="952" dxfId="1">
      <formula>IF(LEN(GI4)&gt;0,1,0)</formula>
    </cfRule>
    <cfRule type="expression" priority="953" dxfId="2">
      <formula>IF(VLOOKUP($GI$3,requiredAttributePTDMap,MATCH($A4,attributeMapFeedProductType,0)+1,FALSE)&gt;0,1,0)</formula>
    </cfRule>
    <cfRule type="expression" priority="954" dxfId="3">
      <formula>IF(VLOOKUP($GI$3,optionalAttributePTDMap,MATCH($A4,attributeMapFeedProductType,0)+1,FALSE)&gt;0,1,0)</formula>
    </cfRule>
    <cfRule type="expression" priority="955" dxfId="4">
      <formula>IF(VLOOKUP($GI$3,preferredAttributePTDMap,MATCH($A4,attributeMapFeedProductType,0)+1,FALSE)&gt;0,1,0)</formula>
    </cfRule>
    <cfRule type="expression" priority="956" dxfId="0">
      <formula>AND(IF(IFERROR(VLOOKUP($GI$3,requiredAttributePTDMap,MATCH($A4,attributeMapFeedProductType,0)+1,FALSE),0)&gt;0,0,1),IF(IFERROR(VLOOKUP($GI$3,optionalAttributePTDMap,MATCH($A4,attributeMapFeedProductType,0)+1,FALSE),0)&gt;0,0,1),IF(IFERROR(VLOOKUP($GI$3,preferredAttributePTDMap,MATCH($A4,attributeMapFeedProductType,0)+1,FALSE),0)&gt;0,0,1),IF(IFERROR(MATCH($A4,attributeMapFeedProductType,0),0)&gt;0,1,0))</formula>
    </cfRule>
  </conditionalFormatting>
  <conditionalFormatting sqref="GJ4:GJ1048576">
    <cfRule type="expression" priority="957" dxfId="1">
      <formula>IF(LEN(GJ4)&gt;0,1,0)</formula>
    </cfRule>
    <cfRule type="expression" priority="958" dxfId="2">
      <formula>IF(VLOOKUP($GJ$3,requiredAttributePTDMap,MATCH($A4,attributeMapFeedProductType,0)+1,FALSE)&gt;0,1,0)</formula>
    </cfRule>
    <cfRule type="expression" priority="959" dxfId="3">
      <formula>IF(VLOOKUP($GJ$3,optionalAttributePTDMap,MATCH($A4,attributeMapFeedProductType,0)+1,FALSE)&gt;0,1,0)</formula>
    </cfRule>
    <cfRule type="expression" priority="960" dxfId="4">
      <formula>IF(VLOOKUP($GJ$3,preferredAttributePTDMap,MATCH($A4,attributeMapFeedProductType,0)+1,FALSE)&gt;0,1,0)</formula>
    </cfRule>
    <cfRule type="expression" priority="961" dxfId="0">
      <formula>AND(IF(IFERROR(VLOOKUP($GJ$3,requiredAttributePTDMap,MATCH($A4,attributeMapFeedProductType,0)+1,FALSE),0)&gt;0,0,1),IF(IFERROR(VLOOKUP($GJ$3,optionalAttributePTDMap,MATCH($A4,attributeMapFeedProductType,0)+1,FALSE),0)&gt;0,0,1),IF(IFERROR(VLOOKUP($GJ$3,preferredAttributePTDMap,MATCH($A4,attributeMapFeedProductType,0)+1,FALSE),0)&gt;0,0,1),IF(IFERROR(MATCH($A4,attributeMapFeedProductType,0),0)&gt;0,1,0))</formula>
    </cfRule>
  </conditionalFormatting>
  <conditionalFormatting sqref="GK4:GK1048576">
    <cfRule type="expression" priority="962" dxfId="1">
      <formula>IF(LEN(GK4)&gt;0,1,0)</formula>
    </cfRule>
    <cfRule type="expression" priority="963" dxfId="2">
      <formula>IF(VLOOKUP($GK$3,requiredAttributePTDMap,MATCH($A4,attributeMapFeedProductType,0)+1,FALSE)&gt;0,1,0)</formula>
    </cfRule>
    <cfRule type="expression" priority="964" dxfId="3">
      <formula>IF(VLOOKUP($GK$3,optionalAttributePTDMap,MATCH($A4,attributeMapFeedProductType,0)+1,FALSE)&gt;0,1,0)</formula>
    </cfRule>
    <cfRule type="expression" priority="965" dxfId="4">
      <formula>IF(VLOOKUP($GK$3,preferredAttributePTDMap,MATCH($A4,attributeMapFeedProductType,0)+1,FALSE)&gt;0,1,0)</formula>
    </cfRule>
    <cfRule type="expression" priority="966" dxfId="0">
      <formula>AND(IF(IFERROR(VLOOKUP($GK$3,requiredAttributePTDMap,MATCH($A4,attributeMapFeedProductType,0)+1,FALSE),0)&gt;0,0,1),IF(IFERROR(VLOOKUP($GK$3,optionalAttributePTDMap,MATCH($A4,attributeMapFeedProductType,0)+1,FALSE),0)&gt;0,0,1),IF(IFERROR(VLOOKUP($GK$3,preferredAttributePTDMap,MATCH($A4,attributeMapFeedProductType,0)+1,FALSE),0)&gt;0,0,1),IF(IFERROR(MATCH($A4,attributeMapFeedProductType,0),0)&gt;0,1,0))</formula>
    </cfRule>
  </conditionalFormatting>
  <conditionalFormatting sqref="GL4:GL1048576">
    <cfRule type="expression" priority="967" dxfId="1">
      <formula>IF(LEN(GL4)&gt;0,1,0)</formula>
    </cfRule>
    <cfRule type="expression" priority="968" dxfId="2">
      <formula>IF(VLOOKUP($GL$3,requiredAttributePTDMap,MATCH($A4,attributeMapFeedProductType,0)+1,FALSE)&gt;0,1,0)</formula>
    </cfRule>
    <cfRule type="expression" priority="969" dxfId="3">
      <formula>IF(VLOOKUP($GL$3,optionalAttributePTDMap,MATCH($A4,attributeMapFeedProductType,0)+1,FALSE)&gt;0,1,0)</formula>
    </cfRule>
    <cfRule type="expression" priority="970" dxfId="4">
      <formula>IF(VLOOKUP($GL$3,preferredAttributePTDMap,MATCH($A4,attributeMapFeedProductType,0)+1,FALSE)&gt;0,1,0)</formula>
    </cfRule>
    <cfRule type="expression" priority="971" dxfId="0">
      <formula>AND(IF(IFERROR(VLOOKUP($GL$3,requiredAttributePTDMap,MATCH($A4,attributeMapFeedProductType,0)+1,FALSE),0)&gt;0,0,1),IF(IFERROR(VLOOKUP($GL$3,optionalAttributePTDMap,MATCH($A4,attributeMapFeedProductType,0)+1,FALSE),0)&gt;0,0,1),IF(IFERROR(VLOOKUP($GL$3,preferredAttributePTDMap,MATCH($A4,attributeMapFeedProductType,0)+1,FALSE),0)&gt;0,0,1),IF(IFERROR(MATCH($A4,attributeMapFeedProductType,0),0)&gt;0,1,0))</formula>
    </cfRule>
  </conditionalFormatting>
  <conditionalFormatting sqref="GM4:GM1048576">
    <cfRule type="expression" priority="972" dxfId="1">
      <formula>IF(LEN(GM4)&gt;0,1,0)</formula>
    </cfRule>
    <cfRule type="expression" priority="973" dxfId="2">
      <formula>IF(VLOOKUP($GM$3,requiredAttributePTDMap,MATCH($A4,attributeMapFeedProductType,0)+1,FALSE)&gt;0,1,0)</formula>
    </cfRule>
    <cfRule type="expression" priority="974" dxfId="3">
      <formula>IF(VLOOKUP($GM$3,optionalAttributePTDMap,MATCH($A4,attributeMapFeedProductType,0)+1,FALSE)&gt;0,1,0)</formula>
    </cfRule>
    <cfRule type="expression" priority="975" dxfId="4">
      <formula>IF(VLOOKUP($GM$3,preferredAttributePTDMap,MATCH($A4,attributeMapFeedProductType,0)+1,FALSE)&gt;0,1,0)</formula>
    </cfRule>
    <cfRule type="expression" priority="976" dxfId="0">
      <formula>AND(IF(IFERROR(VLOOKUP($GM$3,requiredAttributePTDMap,MATCH($A4,attributeMapFeedProductType,0)+1,FALSE),0)&gt;0,0,1),IF(IFERROR(VLOOKUP($GM$3,optionalAttributePTDMap,MATCH($A4,attributeMapFeedProductType,0)+1,FALSE),0)&gt;0,0,1),IF(IFERROR(VLOOKUP($GM$3,preferredAttributePTDMap,MATCH($A4,attributeMapFeedProductType,0)+1,FALSE),0)&gt;0,0,1),IF(IFERROR(MATCH($A4,attributeMapFeedProductType,0),0)&gt;0,1,0))</formula>
    </cfRule>
  </conditionalFormatting>
  <conditionalFormatting sqref="GN4:GN1048576">
    <cfRule type="expression" priority="977" dxfId="1">
      <formula>IF(LEN(GN4)&gt;0,1,0)</formula>
    </cfRule>
    <cfRule type="expression" priority="978" dxfId="2">
      <formula>IF(VLOOKUP($GN$3,requiredAttributePTDMap,MATCH($A4,attributeMapFeedProductType,0)+1,FALSE)&gt;0,1,0)</formula>
    </cfRule>
    <cfRule type="expression" priority="979" dxfId="3">
      <formula>IF(VLOOKUP($GN$3,optionalAttributePTDMap,MATCH($A4,attributeMapFeedProductType,0)+1,FALSE)&gt;0,1,0)</formula>
    </cfRule>
    <cfRule type="expression" priority="980" dxfId="4">
      <formula>IF(VLOOKUP($GN$3,preferredAttributePTDMap,MATCH($A4,attributeMapFeedProductType,0)+1,FALSE)&gt;0,1,0)</formula>
    </cfRule>
    <cfRule type="expression" priority="981" dxfId="0">
      <formula>AND(IF(IFERROR(VLOOKUP($GN$3,requiredAttributePTDMap,MATCH($A4,attributeMapFeedProductType,0)+1,FALSE),0)&gt;0,0,1),IF(IFERROR(VLOOKUP($GN$3,optionalAttributePTDMap,MATCH($A4,attributeMapFeedProductType,0)+1,FALSE),0)&gt;0,0,1),IF(IFERROR(VLOOKUP($GN$3,preferredAttributePTDMap,MATCH($A4,attributeMapFeedProductType,0)+1,FALSE),0)&gt;0,0,1),IF(IFERROR(MATCH($A4,attributeMapFeedProductType,0),0)&gt;0,1,0))</formula>
    </cfRule>
  </conditionalFormatting>
  <conditionalFormatting sqref="GO4:GO1048576">
    <cfRule type="expression" priority="982" dxfId="1">
      <formula>IF(LEN(GO4)&gt;0,1,0)</formula>
    </cfRule>
    <cfRule type="expression" priority="983" dxfId="2">
      <formula>IF(VLOOKUP($GO$3,requiredAttributePTDMap,MATCH($A4,attributeMapFeedProductType,0)+1,FALSE)&gt;0,1,0)</formula>
    </cfRule>
    <cfRule type="expression" priority="984" dxfId="3">
      <formula>IF(VLOOKUP($GO$3,optionalAttributePTDMap,MATCH($A4,attributeMapFeedProductType,0)+1,FALSE)&gt;0,1,0)</formula>
    </cfRule>
    <cfRule type="expression" priority="985" dxfId="4">
      <formula>IF(VLOOKUP($GO$3,preferredAttributePTDMap,MATCH($A4,attributeMapFeedProductType,0)+1,FALSE)&gt;0,1,0)</formula>
    </cfRule>
    <cfRule type="expression" priority="986" dxfId="0">
      <formula>AND(IF(IFERROR(VLOOKUP($GO$3,requiredAttributePTDMap,MATCH($A4,attributeMapFeedProductType,0)+1,FALSE),0)&gt;0,0,1),IF(IFERROR(VLOOKUP($GO$3,optionalAttributePTDMap,MATCH($A4,attributeMapFeedProductType,0)+1,FALSE),0)&gt;0,0,1),IF(IFERROR(VLOOKUP($GO$3,preferredAttributePTDMap,MATCH($A4,attributeMapFeedProductType,0)+1,FALSE),0)&gt;0,0,1),IF(IFERROR(MATCH($A4,attributeMapFeedProductType,0),0)&gt;0,1,0))</formula>
    </cfRule>
  </conditionalFormatting>
  <conditionalFormatting sqref="GP4:GP1048576">
    <cfRule type="expression" priority="987" dxfId="1">
      <formula>IF(LEN(GP4)&gt;0,1,0)</formula>
    </cfRule>
    <cfRule type="expression" priority="988" dxfId="2">
      <formula>IF(VLOOKUP($GP$3,requiredAttributePTDMap,MATCH($A4,attributeMapFeedProductType,0)+1,FALSE)&gt;0,1,0)</formula>
    </cfRule>
    <cfRule type="expression" priority="989" dxfId="3">
      <formula>IF(VLOOKUP($GP$3,optionalAttributePTDMap,MATCH($A4,attributeMapFeedProductType,0)+1,FALSE)&gt;0,1,0)</formula>
    </cfRule>
    <cfRule type="expression" priority="990" dxfId="4">
      <formula>IF(VLOOKUP($GP$3,preferredAttributePTDMap,MATCH($A4,attributeMapFeedProductType,0)+1,FALSE)&gt;0,1,0)</formula>
    </cfRule>
    <cfRule type="expression" priority="991" dxfId="0">
      <formula>AND(IF(IFERROR(VLOOKUP($GP$3,requiredAttributePTDMap,MATCH($A4,attributeMapFeedProductType,0)+1,FALSE),0)&gt;0,0,1),IF(IFERROR(VLOOKUP($GP$3,optionalAttributePTDMap,MATCH($A4,attributeMapFeedProductType,0)+1,FALSE),0)&gt;0,0,1),IF(IFERROR(VLOOKUP($GP$3,preferredAttributePTDMap,MATCH($A4,attributeMapFeedProductType,0)+1,FALSE),0)&gt;0,0,1),IF(IFERROR(MATCH($A4,attributeMapFeedProductType,0),0)&gt;0,1,0))</formula>
    </cfRule>
  </conditionalFormatting>
  <conditionalFormatting sqref="GQ4:GQ1048576">
    <cfRule type="expression" priority="992" dxfId="1">
      <formula>IF(LEN(GQ4)&gt;0,1,0)</formula>
    </cfRule>
    <cfRule type="expression" priority="993" dxfId="2">
      <formula>IF(VLOOKUP($GQ$3,requiredAttributePTDMap,MATCH($A4,attributeMapFeedProductType,0)+1,FALSE)&gt;0,1,0)</formula>
    </cfRule>
    <cfRule type="expression" priority="994" dxfId="3">
      <formula>IF(VLOOKUP($GQ$3,optionalAttributePTDMap,MATCH($A4,attributeMapFeedProductType,0)+1,FALSE)&gt;0,1,0)</formula>
    </cfRule>
    <cfRule type="expression" priority="995" dxfId="4">
      <formula>IF(VLOOKUP($GQ$3,preferredAttributePTDMap,MATCH($A4,attributeMapFeedProductType,0)+1,FALSE)&gt;0,1,0)</formula>
    </cfRule>
    <cfRule type="expression" priority="996" dxfId="0">
      <formula>AND(IF(IFERROR(VLOOKUP($GQ$3,requiredAttributePTDMap,MATCH($A4,attributeMapFeedProductType,0)+1,FALSE),0)&gt;0,0,1),IF(IFERROR(VLOOKUP($GQ$3,optionalAttributePTDMap,MATCH($A4,attributeMapFeedProductType,0)+1,FALSE),0)&gt;0,0,1),IF(IFERROR(VLOOKUP($GQ$3,preferredAttributePTDMap,MATCH($A4,attributeMapFeedProductType,0)+1,FALSE),0)&gt;0,0,1),IF(IFERROR(MATCH($A4,attributeMapFeedProductType,0),0)&gt;0,1,0))</formula>
    </cfRule>
  </conditionalFormatting>
  <conditionalFormatting sqref="GR4:GR1048576">
    <cfRule type="expression" priority="997" dxfId="1">
      <formula>IF(LEN(GR4)&gt;0,1,0)</formula>
    </cfRule>
    <cfRule type="expression" priority="998" dxfId="2">
      <formula>IF(VLOOKUP($GR$3,requiredAttributePTDMap,MATCH($A4,attributeMapFeedProductType,0)+1,FALSE)&gt;0,1,0)</formula>
    </cfRule>
    <cfRule type="expression" priority="999" dxfId="3">
      <formula>IF(VLOOKUP($GR$3,optionalAttributePTDMap,MATCH($A4,attributeMapFeedProductType,0)+1,FALSE)&gt;0,1,0)</formula>
    </cfRule>
    <cfRule type="expression" priority="1000" dxfId="4">
      <formula>IF(VLOOKUP($GR$3,preferredAttributePTDMap,MATCH($A4,attributeMapFeedProductType,0)+1,FALSE)&gt;0,1,0)</formula>
    </cfRule>
    <cfRule type="expression" priority="1001" dxfId="0">
      <formula>AND(IF(IFERROR(VLOOKUP($GR$3,requiredAttributePTDMap,MATCH($A4,attributeMapFeedProductType,0)+1,FALSE),0)&gt;0,0,1),IF(IFERROR(VLOOKUP($GR$3,optionalAttributePTDMap,MATCH($A4,attributeMapFeedProductType,0)+1,FALSE),0)&gt;0,0,1),IF(IFERROR(VLOOKUP($GR$3,preferredAttributePTDMap,MATCH($A4,attributeMapFeedProductType,0)+1,FALSE),0)&gt;0,0,1),IF(IFERROR(MATCH($A4,attributeMapFeedProductType,0),0)&gt;0,1,0))</formula>
    </cfRule>
  </conditionalFormatting>
  <conditionalFormatting sqref="GS4:GS1048576">
    <cfRule type="expression" priority="1002" dxfId="1">
      <formula>IF(LEN(GS4)&gt;0,1,0)</formula>
    </cfRule>
    <cfRule type="expression" priority="1003" dxfId="2">
      <formula>IF(VLOOKUP($GS$3,requiredAttributePTDMap,MATCH($A4,attributeMapFeedProductType,0)+1,FALSE)&gt;0,1,0)</formula>
    </cfRule>
    <cfRule type="expression" priority="1004" dxfId="3">
      <formula>IF(VLOOKUP($GS$3,optionalAttributePTDMap,MATCH($A4,attributeMapFeedProductType,0)+1,FALSE)&gt;0,1,0)</formula>
    </cfRule>
    <cfRule type="expression" priority="1005" dxfId="4">
      <formula>IF(VLOOKUP($GS$3,preferredAttributePTDMap,MATCH($A4,attributeMapFeedProductType,0)+1,FALSE)&gt;0,1,0)</formula>
    </cfRule>
    <cfRule type="expression" priority="1006" dxfId="0">
      <formula>AND(IF(IFERROR(VLOOKUP($GS$3,requiredAttributePTDMap,MATCH($A4,attributeMapFeedProductType,0)+1,FALSE),0)&gt;0,0,1),IF(IFERROR(VLOOKUP($GS$3,optionalAttributePTDMap,MATCH($A4,attributeMapFeedProductType,0)+1,FALSE),0)&gt;0,0,1),IF(IFERROR(VLOOKUP($GS$3,preferredAttributePTDMap,MATCH($A4,attributeMapFeedProductType,0)+1,FALSE),0)&gt;0,0,1),IF(IFERROR(MATCH($A4,attributeMapFeedProductType,0),0)&gt;0,1,0))</formula>
    </cfRule>
  </conditionalFormatting>
  <conditionalFormatting sqref="GT4:GT1048576">
    <cfRule type="expression" priority="1007" dxfId="1">
      <formula>IF(LEN(GT4)&gt;0,1,0)</formula>
    </cfRule>
    <cfRule type="expression" priority="1008" dxfId="2">
      <formula>IF(VLOOKUP($GT$3,requiredAttributePTDMap,MATCH($A4,attributeMapFeedProductType,0)+1,FALSE)&gt;0,1,0)</formula>
    </cfRule>
    <cfRule type="expression" priority="1009" dxfId="3">
      <formula>IF(VLOOKUP($GT$3,optionalAttributePTDMap,MATCH($A4,attributeMapFeedProductType,0)+1,FALSE)&gt;0,1,0)</formula>
    </cfRule>
    <cfRule type="expression" priority="1010" dxfId="4">
      <formula>IF(VLOOKUP($GT$3,preferredAttributePTDMap,MATCH($A4,attributeMapFeedProductType,0)+1,FALSE)&gt;0,1,0)</formula>
    </cfRule>
    <cfRule type="expression" priority="1011" dxfId="0">
      <formula>AND(IF(IFERROR(VLOOKUP($GT$3,requiredAttributePTDMap,MATCH($A4,attributeMapFeedProductType,0)+1,FALSE),0)&gt;0,0,1),IF(IFERROR(VLOOKUP($GT$3,optionalAttributePTDMap,MATCH($A4,attributeMapFeedProductType,0)+1,FALSE),0)&gt;0,0,1),IF(IFERROR(VLOOKUP($GT$3,preferredAttributePTDMap,MATCH($A4,attributeMapFeedProductType,0)+1,FALSE),0)&gt;0,0,1),IF(IFERROR(MATCH($A4,attributeMapFeedProductType,0),0)&gt;0,1,0))</formula>
    </cfRule>
  </conditionalFormatting>
  <conditionalFormatting sqref="GU4:GU1048576">
    <cfRule type="expression" priority="1012" dxfId="1">
      <formula>IF(LEN(GU4)&gt;0,1,0)</formula>
    </cfRule>
    <cfRule type="expression" priority="1013" dxfId="2">
      <formula>IF(VLOOKUP($GU$3,requiredAttributePTDMap,MATCH($A4,attributeMapFeedProductType,0)+1,FALSE)&gt;0,1,0)</formula>
    </cfRule>
    <cfRule type="expression" priority="1014" dxfId="3">
      <formula>IF(VLOOKUP($GU$3,optionalAttributePTDMap,MATCH($A4,attributeMapFeedProductType,0)+1,FALSE)&gt;0,1,0)</formula>
    </cfRule>
    <cfRule type="expression" priority="1015" dxfId="4">
      <formula>IF(VLOOKUP($GU$3,preferredAttributePTDMap,MATCH($A4,attributeMapFeedProductType,0)+1,FALSE)&gt;0,1,0)</formula>
    </cfRule>
    <cfRule type="expression" priority="1016" dxfId="0">
      <formula>AND(IF(IFERROR(VLOOKUP($GU$3,requiredAttributePTDMap,MATCH($A4,attributeMapFeedProductType,0)+1,FALSE),0)&gt;0,0,1),IF(IFERROR(VLOOKUP($GU$3,optionalAttributePTDMap,MATCH($A4,attributeMapFeedProductType,0)+1,FALSE),0)&gt;0,0,1),IF(IFERROR(VLOOKUP($GU$3,preferredAttributePTDMap,MATCH($A4,attributeMapFeedProductType,0)+1,FALSE),0)&gt;0,0,1),IF(IFERROR(MATCH($A4,attributeMapFeedProductType,0),0)&gt;0,1,0))</formula>
    </cfRule>
  </conditionalFormatting>
  <conditionalFormatting sqref="GV4:GV1048576">
    <cfRule type="expression" priority="1017" dxfId="1">
      <formula>IF(LEN(GV4)&gt;0,1,0)</formula>
    </cfRule>
    <cfRule type="expression" priority="1018" dxfId="2">
      <formula>IF(VLOOKUP($GV$3,requiredAttributePTDMap,MATCH($A4,attributeMapFeedProductType,0)+1,FALSE)&gt;0,1,0)</formula>
    </cfRule>
    <cfRule type="expression" priority="1019" dxfId="3">
      <formula>IF(VLOOKUP($GV$3,optionalAttributePTDMap,MATCH($A4,attributeMapFeedProductType,0)+1,FALSE)&gt;0,1,0)</formula>
    </cfRule>
    <cfRule type="expression" priority="1020" dxfId="4">
      <formula>IF(VLOOKUP($GV$3,preferredAttributePTDMap,MATCH($A4,attributeMapFeedProductType,0)+1,FALSE)&gt;0,1,0)</formula>
    </cfRule>
    <cfRule type="expression" priority="1021" dxfId="0">
      <formula>AND(IF(IFERROR(VLOOKUP($GV$3,requiredAttributePTDMap,MATCH($A4,attributeMapFeedProductType,0)+1,FALSE),0)&gt;0,0,1),IF(IFERROR(VLOOKUP($GV$3,optionalAttributePTDMap,MATCH($A4,attributeMapFeedProductType,0)+1,FALSE),0)&gt;0,0,1),IF(IFERROR(VLOOKUP($GV$3,preferredAttributePTDMap,MATCH($A4,attributeMapFeedProductType,0)+1,FALSE),0)&gt;0,0,1),IF(IFERROR(MATCH($A4,attributeMapFeedProductType,0),0)&gt;0,1,0))</formula>
    </cfRule>
  </conditionalFormatting>
  <conditionalFormatting sqref="GW4:GW1048576">
    <cfRule type="expression" priority="1022" dxfId="1">
      <formula>IF(LEN(GW4)&gt;0,1,0)</formula>
    </cfRule>
    <cfRule type="expression" priority="1023" dxfId="2">
      <formula>IF(VLOOKUP($GW$3,requiredAttributePTDMap,MATCH($A4,attributeMapFeedProductType,0)+1,FALSE)&gt;0,1,0)</formula>
    </cfRule>
    <cfRule type="expression" priority="1024" dxfId="3">
      <formula>IF(VLOOKUP($GW$3,optionalAttributePTDMap,MATCH($A4,attributeMapFeedProductType,0)+1,FALSE)&gt;0,1,0)</formula>
    </cfRule>
    <cfRule type="expression" priority="1025" dxfId="4">
      <formula>IF(VLOOKUP($GW$3,preferredAttributePTDMap,MATCH($A4,attributeMapFeedProductType,0)+1,FALSE)&gt;0,1,0)</formula>
    </cfRule>
    <cfRule type="expression" priority="1026" dxfId="0">
      <formula>AND(IF(IFERROR(VLOOKUP($GW$3,requiredAttributePTDMap,MATCH($A4,attributeMapFeedProductType,0)+1,FALSE),0)&gt;0,0,1),IF(IFERROR(VLOOKUP($GW$3,optionalAttributePTDMap,MATCH($A4,attributeMapFeedProductType,0)+1,FALSE),0)&gt;0,0,1),IF(IFERROR(VLOOKUP($GW$3,preferredAttributePTDMap,MATCH($A4,attributeMapFeedProductType,0)+1,FALSE),0)&gt;0,0,1),IF(IFERROR(MATCH($A4,attributeMapFeedProductType,0),0)&gt;0,1,0))</formula>
    </cfRule>
  </conditionalFormatting>
  <conditionalFormatting sqref="GX4:GX1048576">
    <cfRule type="expression" priority="1027" dxfId="1">
      <formula>IF(LEN(GX4)&gt;0,1,0)</formula>
    </cfRule>
    <cfRule type="expression" priority="1028" dxfId="2">
      <formula>IF(VLOOKUP($GX$3,requiredAttributePTDMap,MATCH($A4,attributeMapFeedProductType,0)+1,FALSE)&gt;0,1,0)</formula>
    </cfRule>
    <cfRule type="expression" priority="1029" dxfId="3">
      <formula>IF(VLOOKUP($GX$3,optionalAttributePTDMap,MATCH($A4,attributeMapFeedProductType,0)+1,FALSE)&gt;0,1,0)</formula>
    </cfRule>
    <cfRule type="expression" priority="1030" dxfId="4">
      <formula>IF(VLOOKUP($GX$3,preferredAttributePTDMap,MATCH($A4,attributeMapFeedProductType,0)+1,FALSE)&gt;0,1,0)</formula>
    </cfRule>
    <cfRule type="expression" priority="1031" dxfId="0">
      <formula>AND(IF(IFERROR(VLOOKUP($GX$3,requiredAttributePTDMap,MATCH($A4,attributeMapFeedProductType,0)+1,FALSE),0)&gt;0,0,1),IF(IFERROR(VLOOKUP($GX$3,optionalAttributePTDMap,MATCH($A4,attributeMapFeedProductType,0)+1,FALSE),0)&gt;0,0,1),IF(IFERROR(VLOOKUP($GX$3,preferredAttributePTDMap,MATCH($A4,attributeMapFeedProductType,0)+1,FALSE),0)&gt;0,0,1),IF(IFERROR(MATCH($A4,attributeMapFeedProductType,0),0)&gt;0,1,0))</formula>
    </cfRule>
  </conditionalFormatting>
  <conditionalFormatting sqref="GY4:GY1048576">
    <cfRule type="expression" priority="1032" dxfId="1">
      <formula>IF(LEN(GY4)&gt;0,1,0)</formula>
    </cfRule>
    <cfRule type="expression" priority="1033" dxfId="2">
      <formula>IF(VLOOKUP($GY$3,requiredAttributePTDMap,MATCH($A4,attributeMapFeedProductType,0)+1,FALSE)&gt;0,1,0)</formula>
    </cfRule>
    <cfRule type="expression" priority="1034" dxfId="3">
      <formula>IF(VLOOKUP($GY$3,optionalAttributePTDMap,MATCH($A4,attributeMapFeedProductType,0)+1,FALSE)&gt;0,1,0)</formula>
    </cfRule>
    <cfRule type="expression" priority="1035" dxfId="4">
      <formula>IF(VLOOKUP($GY$3,preferredAttributePTDMap,MATCH($A4,attributeMapFeedProductType,0)+1,FALSE)&gt;0,1,0)</formula>
    </cfRule>
    <cfRule type="expression" priority="1036" dxfId="0">
      <formula>AND(IF(IFERROR(VLOOKUP($GY$3,requiredAttributePTDMap,MATCH($A4,attributeMapFeedProductType,0)+1,FALSE),0)&gt;0,0,1),IF(IFERROR(VLOOKUP($GY$3,optionalAttributePTDMap,MATCH($A4,attributeMapFeedProductType,0)+1,FALSE),0)&gt;0,0,1),IF(IFERROR(VLOOKUP($GY$3,preferredAttributePTDMap,MATCH($A4,attributeMapFeedProductType,0)+1,FALSE),0)&gt;0,0,1),IF(IFERROR(MATCH($A4,attributeMapFeedProductType,0),0)&gt;0,1,0))</formula>
    </cfRule>
  </conditionalFormatting>
  <conditionalFormatting sqref="GZ4:GZ1048576">
    <cfRule type="expression" priority="1037" dxfId="1">
      <formula>IF(LEN(GZ4)&gt;0,1,0)</formula>
    </cfRule>
    <cfRule type="expression" priority="1038" dxfId="2">
      <formula>IF(VLOOKUP($GZ$3,requiredAttributePTDMap,MATCH($A4,attributeMapFeedProductType,0)+1,FALSE)&gt;0,1,0)</formula>
    </cfRule>
    <cfRule type="expression" priority="1039" dxfId="3">
      <formula>IF(VLOOKUP($GZ$3,optionalAttributePTDMap,MATCH($A4,attributeMapFeedProductType,0)+1,FALSE)&gt;0,1,0)</formula>
    </cfRule>
    <cfRule type="expression" priority="1040" dxfId="4">
      <formula>IF(VLOOKUP($GZ$3,preferredAttributePTDMap,MATCH($A4,attributeMapFeedProductType,0)+1,FALSE)&gt;0,1,0)</formula>
    </cfRule>
    <cfRule type="expression" priority="1041" dxfId="0">
      <formula>AND(IF(IFERROR(VLOOKUP($GZ$3,requiredAttributePTDMap,MATCH($A4,attributeMapFeedProductType,0)+1,FALSE),0)&gt;0,0,1),IF(IFERROR(VLOOKUP($GZ$3,optionalAttributePTDMap,MATCH($A4,attributeMapFeedProductType,0)+1,FALSE),0)&gt;0,0,1),IF(IFERROR(VLOOKUP($GZ$3,preferredAttributePTDMap,MATCH($A4,attributeMapFeedProductType,0)+1,FALSE),0)&gt;0,0,1),IF(IFERROR(MATCH($A4,attributeMapFeedProductType,0),0)&gt;0,1,0))</formula>
    </cfRule>
  </conditionalFormatting>
  <conditionalFormatting sqref="HA4:HA1048576">
    <cfRule type="expression" priority="1042" dxfId="1">
      <formula>IF(LEN(HA4)&gt;0,1,0)</formula>
    </cfRule>
    <cfRule type="expression" priority="1043" dxfId="2">
      <formula>IF(VLOOKUP($HA$3,requiredAttributePTDMap,MATCH($A4,attributeMapFeedProductType,0)+1,FALSE)&gt;0,1,0)</formula>
    </cfRule>
    <cfRule type="expression" priority="1044" dxfId="3">
      <formula>IF(VLOOKUP($HA$3,optionalAttributePTDMap,MATCH($A4,attributeMapFeedProductType,0)+1,FALSE)&gt;0,1,0)</formula>
    </cfRule>
    <cfRule type="expression" priority="1045" dxfId="4">
      <formula>IF(VLOOKUP($HA$3,preferredAttributePTDMap,MATCH($A4,attributeMapFeedProductType,0)+1,FALSE)&gt;0,1,0)</formula>
    </cfRule>
    <cfRule type="expression" priority="1046" dxfId="0">
      <formula>AND(IF(IFERROR(VLOOKUP($HA$3,requiredAttributePTDMap,MATCH($A4,attributeMapFeedProductType,0)+1,FALSE),0)&gt;0,0,1),IF(IFERROR(VLOOKUP($HA$3,optionalAttributePTDMap,MATCH($A4,attributeMapFeedProductType,0)+1,FALSE),0)&gt;0,0,1),IF(IFERROR(VLOOKUP($HA$3,preferredAttributePTDMap,MATCH($A4,attributeMapFeedProductType,0)+1,FALSE),0)&gt;0,0,1),IF(IFERROR(MATCH($A4,attributeMapFeedProductType,0),0)&gt;0,1,0))</formula>
    </cfRule>
  </conditionalFormatting>
  <conditionalFormatting sqref="HB4:HB1048576">
    <cfRule type="expression" priority="1047" dxfId="1">
      <formula>IF(LEN(HB4)&gt;0,1,0)</formula>
    </cfRule>
    <cfRule type="expression" priority="1048" dxfId="2">
      <formula>IF(VLOOKUP($HB$3,requiredAttributePTDMap,MATCH($A4,attributeMapFeedProductType,0)+1,FALSE)&gt;0,1,0)</formula>
    </cfRule>
    <cfRule type="expression" priority="1049" dxfId="3">
      <formula>IF(VLOOKUP($HB$3,optionalAttributePTDMap,MATCH($A4,attributeMapFeedProductType,0)+1,FALSE)&gt;0,1,0)</formula>
    </cfRule>
    <cfRule type="expression" priority="1050" dxfId="4">
      <formula>IF(VLOOKUP($HB$3,preferredAttributePTDMap,MATCH($A4,attributeMapFeedProductType,0)+1,FALSE)&gt;0,1,0)</formula>
    </cfRule>
    <cfRule type="expression" priority="1051" dxfId="0">
      <formula>AND(IF(IFERROR(VLOOKUP($HB$3,requiredAttributePTDMap,MATCH($A4,attributeMapFeedProductType,0)+1,FALSE),0)&gt;0,0,1),IF(IFERROR(VLOOKUP($HB$3,optionalAttributePTDMap,MATCH($A4,attributeMapFeedProductType,0)+1,FALSE),0)&gt;0,0,1),IF(IFERROR(VLOOKUP($HB$3,preferredAttributePTDMap,MATCH($A4,attributeMapFeedProductType,0)+1,FALSE),0)&gt;0,0,1),IF(IFERROR(MATCH($A4,attributeMapFeedProductType,0),0)&gt;0,1,0))</formula>
    </cfRule>
  </conditionalFormatting>
  <conditionalFormatting sqref="HC4:HC1048576">
    <cfRule type="expression" priority="1052" dxfId="1">
      <formula>IF(LEN(HC4)&gt;0,1,0)</formula>
    </cfRule>
    <cfRule type="expression" priority="1053" dxfId="2">
      <formula>IF(VLOOKUP($HC$3,requiredAttributePTDMap,MATCH($A4,attributeMapFeedProductType,0)+1,FALSE)&gt;0,1,0)</formula>
    </cfRule>
    <cfRule type="expression" priority="1054" dxfId="3">
      <formula>IF(VLOOKUP($HC$3,optionalAttributePTDMap,MATCH($A4,attributeMapFeedProductType,0)+1,FALSE)&gt;0,1,0)</formula>
    </cfRule>
    <cfRule type="expression" priority="1055" dxfId="4">
      <formula>IF(VLOOKUP($HC$3,preferredAttributePTDMap,MATCH($A4,attributeMapFeedProductType,0)+1,FALSE)&gt;0,1,0)</formula>
    </cfRule>
    <cfRule type="expression" priority="1056" dxfId="0">
      <formula>AND(IF(IFERROR(VLOOKUP($HC$3,requiredAttributePTDMap,MATCH($A4,attributeMapFeedProductType,0)+1,FALSE),0)&gt;0,0,1),IF(IFERROR(VLOOKUP($HC$3,optionalAttributePTDMap,MATCH($A4,attributeMapFeedProductType,0)+1,FALSE),0)&gt;0,0,1),IF(IFERROR(VLOOKUP($HC$3,preferredAttributePTDMap,MATCH($A4,attributeMapFeedProductType,0)+1,FALSE),0)&gt;0,0,1),IF(IFERROR(MATCH($A4,attributeMapFeedProductType,0),0)&gt;0,1,0))</formula>
    </cfRule>
  </conditionalFormatting>
  <conditionalFormatting sqref="HD4:HD1048576">
    <cfRule type="expression" priority="1057" dxfId="1">
      <formula>IF(LEN(HD4)&gt;0,1,0)</formula>
    </cfRule>
    <cfRule type="expression" priority="1058" dxfId="2">
      <formula>IF(VLOOKUP($HD$3,requiredAttributePTDMap,MATCH($A4,attributeMapFeedProductType,0)+1,FALSE)&gt;0,1,0)</formula>
    </cfRule>
    <cfRule type="expression" priority="1059" dxfId="3">
      <formula>IF(VLOOKUP($HD$3,optionalAttributePTDMap,MATCH($A4,attributeMapFeedProductType,0)+1,FALSE)&gt;0,1,0)</formula>
    </cfRule>
    <cfRule type="expression" priority="1060" dxfId="4">
      <formula>IF(VLOOKUP($HD$3,preferredAttributePTDMap,MATCH($A4,attributeMapFeedProductType,0)+1,FALSE)&gt;0,1,0)</formula>
    </cfRule>
    <cfRule type="expression" priority="1061" dxfId="0">
      <formula>AND(IF(IFERROR(VLOOKUP($HD$3,requiredAttributePTDMap,MATCH($A4,attributeMapFeedProductType,0)+1,FALSE),0)&gt;0,0,1),IF(IFERROR(VLOOKUP($HD$3,optionalAttributePTDMap,MATCH($A4,attributeMapFeedProductType,0)+1,FALSE),0)&gt;0,0,1),IF(IFERROR(VLOOKUP($HD$3,preferredAttributePTDMap,MATCH($A4,attributeMapFeedProductType,0)+1,FALSE),0)&gt;0,0,1),IF(IFERROR(MATCH($A4,attributeMapFeedProductType,0),0)&gt;0,1,0))</formula>
    </cfRule>
  </conditionalFormatting>
  <conditionalFormatting sqref="HE4:HE1048576">
    <cfRule type="expression" priority="1062" dxfId="1">
      <formula>IF(LEN(HE4)&gt;0,1,0)</formula>
    </cfRule>
    <cfRule type="expression" priority="1063" dxfId="2">
      <formula>IF(VLOOKUP($HE$3,requiredAttributePTDMap,MATCH($A4,attributeMapFeedProductType,0)+1,FALSE)&gt;0,1,0)</formula>
    </cfRule>
    <cfRule type="expression" priority="1064" dxfId="3">
      <formula>IF(VLOOKUP($HE$3,optionalAttributePTDMap,MATCH($A4,attributeMapFeedProductType,0)+1,FALSE)&gt;0,1,0)</formula>
    </cfRule>
    <cfRule type="expression" priority="1065" dxfId="4">
      <formula>IF(VLOOKUP($HE$3,preferredAttributePTDMap,MATCH($A4,attributeMapFeedProductType,0)+1,FALSE)&gt;0,1,0)</formula>
    </cfRule>
    <cfRule type="expression" priority="1066" dxfId="0">
      <formula>AND(IF(IFERROR(VLOOKUP($HE$3,requiredAttributePTDMap,MATCH($A4,attributeMapFeedProductType,0)+1,FALSE),0)&gt;0,0,1),IF(IFERROR(VLOOKUP($HE$3,optionalAttributePTDMap,MATCH($A4,attributeMapFeedProductType,0)+1,FALSE),0)&gt;0,0,1),IF(IFERROR(VLOOKUP($HE$3,preferredAttributePTDMap,MATCH($A4,attributeMapFeedProductType,0)+1,FALSE),0)&gt;0,0,1),IF(IFERROR(MATCH($A4,attributeMapFeedProductType,0),0)&gt;0,1,0))</formula>
    </cfRule>
  </conditionalFormatting>
  <conditionalFormatting sqref="HF4:HF1048576">
    <cfRule type="expression" priority="1067" dxfId="1">
      <formula>IF(LEN(HF4)&gt;0,1,0)</formula>
    </cfRule>
    <cfRule type="expression" priority="1068" dxfId="2">
      <formula>IF(VLOOKUP($HF$3,requiredAttributePTDMap,MATCH($A4,attributeMapFeedProductType,0)+1,FALSE)&gt;0,1,0)</formula>
    </cfRule>
    <cfRule type="expression" priority="1069" dxfId="3">
      <formula>IF(VLOOKUP($HF$3,optionalAttributePTDMap,MATCH($A4,attributeMapFeedProductType,0)+1,FALSE)&gt;0,1,0)</formula>
    </cfRule>
    <cfRule type="expression" priority="1070" dxfId="4">
      <formula>IF(VLOOKUP($HF$3,preferredAttributePTDMap,MATCH($A4,attributeMapFeedProductType,0)+1,FALSE)&gt;0,1,0)</formula>
    </cfRule>
    <cfRule type="expression" priority="1071" dxfId="0">
      <formula>AND(IF(IFERROR(VLOOKUP($HF$3,requiredAttributePTDMap,MATCH($A4,attributeMapFeedProductType,0)+1,FALSE),0)&gt;0,0,1),IF(IFERROR(VLOOKUP($HF$3,optionalAttributePTDMap,MATCH($A4,attributeMapFeedProductType,0)+1,FALSE),0)&gt;0,0,1),IF(IFERROR(VLOOKUP($HF$3,preferredAttributePTDMap,MATCH($A4,attributeMapFeedProductType,0)+1,FALSE),0)&gt;0,0,1),IF(IFERROR(MATCH($A4,attributeMapFeedProductType,0),0)&gt;0,1,0))</formula>
    </cfRule>
  </conditionalFormatting>
  <conditionalFormatting sqref="HG4:HG1048576">
    <cfRule type="expression" priority="1072" dxfId="1">
      <formula>IF(LEN(HG4)&gt;0,1,0)</formula>
    </cfRule>
    <cfRule type="expression" priority="1073" dxfId="2">
      <formula>IF(VLOOKUP($HG$3,requiredAttributePTDMap,MATCH($A4,attributeMapFeedProductType,0)+1,FALSE)&gt;0,1,0)</formula>
    </cfRule>
    <cfRule type="expression" priority="1074" dxfId="3">
      <formula>IF(VLOOKUP($HG$3,optionalAttributePTDMap,MATCH($A4,attributeMapFeedProductType,0)+1,FALSE)&gt;0,1,0)</formula>
    </cfRule>
    <cfRule type="expression" priority="1075" dxfId="4">
      <formula>IF(VLOOKUP($HG$3,preferredAttributePTDMap,MATCH($A4,attributeMapFeedProductType,0)+1,FALSE)&gt;0,1,0)</formula>
    </cfRule>
    <cfRule type="expression" priority="1076" dxfId="0">
      <formula>AND(IF(IFERROR(VLOOKUP($HG$3,requiredAttributePTDMap,MATCH($A4,attributeMapFeedProductType,0)+1,FALSE),0)&gt;0,0,1),IF(IFERROR(VLOOKUP($HG$3,optionalAttributePTDMap,MATCH($A4,attributeMapFeedProductType,0)+1,FALSE),0)&gt;0,0,1),IF(IFERROR(VLOOKUP($HG$3,preferredAttributePTDMap,MATCH($A4,attributeMapFeedProductType,0)+1,FALSE),0)&gt;0,0,1),IF(IFERROR(MATCH($A4,attributeMapFeedProductType,0),0)&gt;0,1,0))</formula>
    </cfRule>
  </conditionalFormatting>
  <conditionalFormatting sqref="HH4:HH1048576">
    <cfRule type="expression" priority="1077" dxfId="1">
      <formula>IF(LEN(HH4)&gt;0,1,0)</formula>
    </cfRule>
    <cfRule type="expression" priority="1078" dxfId="2">
      <formula>IF(VLOOKUP($HH$3,requiredAttributePTDMap,MATCH($A4,attributeMapFeedProductType,0)+1,FALSE)&gt;0,1,0)</formula>
    </cfRule>
    <cfRule type="expression" priority="1079" dxfId="3">
      <formula>IF(VLOOKUP($HH$3,optionalAttributePTDMap,MATCH($A4,attributeMapFeedProductType,0)+1,FALSE)&gt;0,1,0)</formula>
    </cfRule>
    <cfRule type="expression" priority="1080" dxfId="4">
      <formula>IF(VLOOKUP($HH$3,preferredAttributePTDMap,MATCH($A4,attributeMapFeedProductType,0)+1,FALSE)&gt;0,1,0)</formula>
    </cfRule>
    <cfRule type="expression" priority="1081" dxfId="0">
      <formula>AND(IF(IFERROR(VLOOKUP($HH$3,requiredAttributePTDMap,MATCH($A4,attributeMapFeedProductType,0)+1,FALSE),0)&gt;0,0,1),IF(IFERROR(VLOOKUP($HH$3,optionalAttributePTDMap,MATCH($A4,attributeMapFeedProductType,0)+1,FALSE),0)&gt;0,0,1),IF(IFERROR(VLOOKUP($HH$3,preferredAttributePTDMap,MATCH($A4,attributeMapFeedProductType,0)+1,FALSE),0)&gt;0,0,1),IF(IFERROR(MATCH($A4,attributeMapFeedProductType,0),0)&gt;0,1,0))</formula>
    </cfRule>
  </conditionalFormatting>
  <conditionalFormatting sqref="HI4:HI1048576">
    <cfRule type="expression" priority="1082" dxfId="1">
      <formula>IF(LEN(HI4)&gt;0,1,0)</formula>
    </cfRule>
    <cfRule type="expression" priority="1083" dxfId="2">
      <formula>IF(VLOOKUP($HI$3,requiredAttributePTDMap,MATCH($A4,attributeMapFeedProductType,0)+1,FALSE)&gt;0,1,0)</formula>
    </cfRule>
    <cfRule type="expression" priority="1084" dxfId="3">
      <formula>IF(VLOOKUP($HI$3,optionalAttributePTDMap,MATCH($A4,attributeMapFeedProductType,0)+1,FALSE)&gt;0,1,0)</formula>
    </cfRule>
    <cfRule type="expression" priority="1085" dxfId="4">
      <formula>IF(VLOOKUP($HI$3,preferredAttributePTDMap,MATCH($A4,attributeMapFeedProductType,0)+1,FALSE)&gt;0,1,0)</formula>
    </cfRule>
    <cfRule type="expression" priority="1086" dxfId="0">
      <formula>AND(IF(IFERROR(VLOOKUP($HI$3,requiredAttributePTDMap,MATCH($A4,attributeMapFeedProductType,0)+1,FALSE),0)&gt;0,0,1),IF(IFERROR(VLOOKUP($HI$3,optionalAttributePTDMap,MATCH($A4,attributeMapFeedProductType,0)+1,FALSE),0)&gt;0,0,1),IF(IFERROR(VLOOKUP($HI$3,preferredAttributePTDMap,MATCH($A4,attributeMapFeedProductType,0)+1,FALSE),0)&gt;0,0,1),IF(IFERROR(MATCH($A4,attributeMapFeedProductType,0),0)&gt;0,1,0))</formula>
    </cfRule>
  </conditionalFormatting>
  <conditionalFormatting sqref="HJ4:HJ1048576">
    <cfRule type="expression" priority="1087" dxfId="1">
      <formula>IF(LEN(HJ4)&gt;0,1,0)</formula>
    </cfRule>
    <cfRule type="expression" priority="1088" dxfId="2">
      <formula>IF(VLOOKUP($HJ$3,requiredAttributePTDMap,MATCH($A4,attributeMapFeedProductType,0)+1,FALSE)&gt;0,1,0)</formula>
    </cfRule>
    <cfRule type="expression" priority="1089" dxfId="3">
      <formula>IF(VLOOKUP($HJ$3,optionalAttributePTDMap,MATCH($A4,attributeMapFeedProductType,0)+1,FALSE)&gt;0,1,0)</formula>
    </cfRule>
    <cfRule type="expression" priority="1090" dxfId="4">
      <formula>IF(VLOOKUP($HJ$3,preferredAttributePTDMap,MATCH($A4,attributeMapFeedProductType,0)+1,FALSE)&gt;0,1,0)</formula>
    </cfRule>
    <cfRule type="expression" priority="1091" dxfId="0">
      <formula>AND(IF(IFERROR(VLOOKUP($HJ$3,requiredAttributePTDMap,MATCH($A4,attributeMapFeedProductType,0)+1,FALSE),0)&gt;0,0,1),IF(IFERROR(VLOOKUP($HJ$3,optionalAttributePTDMap,MATCH($A4,attributeMapFeedProductType,0)+1,FALSE),0)&gt;0,0,1),IF(IFERROR(VLOOKUP($HJ$3,preferredAttributePTDMap,MATCH($A4,attributeMapFeedProductType,0)+1,FALSE),0)&gt;0,0,1),IF(IFERROR(MATCH($A4,attributeMapFeedProductType,0),0)&gt;0,1,0))</formula>
    </cfRule>
  </conditionalFormatting>
  <conditionalFormatting sqref="HK4:HK1048576">
    <cfRule type="expression" priority="1092" dxfId="1">
      <formula>IF(LEN(HK4)&gt;0,1,0)</formula>
    </cfRule>
    <cfRule type="expression" priority="1093" dxfId="2">
      <formula>IF(VLOOKUP($HK$3,requiredAttributePTDMap,MATCH($A4,attributeMapFeedProductType,0)+1,FALSE)&gt;0,1,0)</formula>
    </cfRule>
    <cfRule type="expression" priority="1094" dxfId="3">
      <formula>IF(VLOOKUP($HK$3,optionalAttributePTDMap,MATCH($A4,attributeMapFeedProductType,0)+1,FALSE)&gt;0,1,0)</formula>
    </cfRule>
    <cfRule type="expression" priority="1095" dxfId="4">
      <formula>IF(VLOOKUP($HK$3,preferredAttributePTDMap,MATCH($A4,attributeMapFeedProductType,0)+1,FALSE)&gt;0,1,0)</formula>
    </cfRule>
    <cfRule type="expression" priority="1096" dxfId="0">
      <formula>AND(IF(IFERROR(VLOOKUP($HK$3,requiredAttributePTDMap,MATCH($A4,attributeMapFeedProductType,0)+1,FALSE),0)&gt;0,0,1),IF(IFERROR(VLOOKUP($HK$3,optionalAttributePTDMap,MATCH($A4,attributeMapFeedProductType,0)+1,FALSE),0)&gt;0,0,1),IF(IFERROR(VLOOKUP($HK$3,preferredAttributePTDMap,MATCH($A4,attributeMapFeedProductType,0)+1,FALSE),0)&gt;0,0,1),IF(IFERROR(MATCH($A4,attributeMapFeedProductType,0),0)&gt;0,1,0))</formula>
    </cfRule>
  </conditionalFormatting>
  <conditionalFormatting sqref="HL4:HL1048576">
    <cfRule type="expression" priority="1097" dxfId="1">
      <formula>IF(LEN(HL4)&gt;0,1,0)</formula>
    </cfRule>
    <cfRule type="expression" priority="1098" dxfId="2">
      <formula>IF(VLOOKUP($HL$3,requiredAttributePTDMap,MATCH($A4,attributeMapFeedProductType,0)+1,FALSE)&gt;0,1,0)</formula>
    </cfRule>
    <cfRule type="expression" priority="1099" dxfId="3">
      <formula>IF(VLOOKUP($HL$3,optionalAttributePTDMap,MATCH($A4,attributeMapFeedProductType,0)+1,FALSE)&gt;0,1,0)</formula>
    </cfRule>
    <cfRule type="expression" priority="1100" dxfId="4">
      <formula>IF(VLOOKUP($HL$3,preferredAttributePTDMap,MATCH($A4,attributeMapFeedProductType,0)+1,FALSE)&gt;0,1,0)</formula>
    </cfRule>
    <cfRule type="expression" priority="1101" dxfId="0">
      <formula>AND(IF(IFERROR(VLOOKUP($HL$3,requiredAttributePTDMap,MATCH($A4,attributeMapFeedProductType,0)+1,FALSE),0)&gt;0,0,1),IF(IFERROR(VLOOKUP($HL$3,optionalAttributePTDMap,MATCH($A4,attributeMapFeedProductType,0)+1,FALSE),0)&gt;0,0,1),IF(IFERROR(VLOOKUP($HL$3,preferredAttributePTDMap,MATCH($A4,attributeMapFeedProductType,0)+1,FALSE),0)&gt;0,0,1),IF(IFERROR(MATCH($A4,attributeMapFeedProductType,0),0)&gt;0,1,0))</formula>
    </cfRule>
  </conditionalFormatting>
  <conditionalFormatting sqref="HM4:HM1048576">
    <cfRule type="expression" priority="1102" dxfId="1">
      <formula>IF(LEN(HM4)&gt;0,1,0)</formula>
    </cfRule>
    <cfRule type="expression" priority="1103" dxfId="2">
      <formula>IF(VLOOKUP($HM$3,requiredAttributePTDMap,MATCH($A4,attributeMapFeedProductType,0)+1,FALSE)&gt;0,1,0)</formula>
    </cfRule>
    <cfRule type="expression" priority="1104" dxfId="3">
      <formula>IF(VLOOKUP($HM$3,optionalAttributePTDMap,MATCH($A4,attributeMapFeedProductType,0)+1,FALSE)&gt;0,1,0)</formula>
    </cfRule>
    <cfRule type="expression" priority="1105" dxfId="4">
      <formula>IF(VLOOKUP($HM$3,preferredAttributePTDMap,MATCH($A4,attributeMapFeedProductType,0)+1,FALSE)&gt;0,1,0)</formula>
    </cfRule>
    <cfRule type="expression" priority="1106" dxfId="0">
      <formula>AND(IF(IFERROR(VLOOKUP($HM$3,requiredAttributePTDMap,MATCH($A4,attributeMapFeedProductType,0)+1,FALSE),0)&gt;0,0,1),IF(IFERROR(VLOOKUP($HM$3,optionalAttributePTDMap,MATCH($A4,attributeMapFeedProductType,0)+1,FALSE),0)&gt;0,0,1),IF(IFERROR(VLOOKUP($HM$3,preferredAttributePTDMap,MATCH($A4,attributeMapFeedProductType,0)+1,FALSE),0)&gt;0,0,1),IF(IFERROR(MATCH($A4,attributeMapFeedProductType,0),0)&gt;0,1,0))</formula>
    </cfRule>
  </conditionalFormatting>
  <conditionalFormatting sqref="HN4:HN1048576">
    <cfRule type="expression" priority="1107" dxfId="1">
      <formula>IF(LEN(HN4)&gt;0,1,0)</formula>
    </cfRule>
    <cfRule type="expression" priority="1108" dxfId="2">
      <formula>IF(VLOOKUP($HN$3,requiredAttributePTDMap,MATCH($A4,attributeMapFeedProductType,0)+1,FALSE)&gt;0,1,0)</formula>
    </cfRule>
    <cfRule type="expression" priority="1109" dxfId="3">
      <formula>IF(VLOOKUP($HN$3,optionalAttributePTDMap,MATCH($A4,attributeMapFeedProductType,0)+1,FALSE)&gt;0,1,0)</formula>
    </cfRule>
    <cfRule type="expression" priority="1110" dxfId="4">
      <formula>IF(VLOOKUP($HN$3,preferredAttributePTDMap,MATCH($A4,attributeMapFeedProductType,0)+1,FALSE)&gt;0,1,0)</formula>
    </cfRule>
    <cfRule type="expression" priority="1111" dxfId="0">
      <formula>AND(IF(IFERROR(VLOOKUP($HN$3,requiredAttributePTDMap,MATCH($A4,attributeMapFeedProductType,0)+1,FALSE),0)&gt;0,0,1),IF(IFERROR(VLOOKUP($HN$3,optionalAttributePTDMap,MATCH($A4,attributeMapFeedProductType,0)+1,FALSE),0)&gt;0,0,1),IF(IFERROR(VLOOKUP($HN$3,preferredAttributePTDMap,MATCH($A4,attributeMapFeedProductType,0)+1,FALSE),0)&gt;0,0,1),IF(IFERROR(MATCH($A4,attributeMapFeedProductType,0),0)&gt;0,1,0))</formula>
    </cfRule>
  </conditionalFormatting>
  <conditionalFormatting sqref="HO4:HO1048576">
    <cfRule type="expression" priority="1112" dxfId="1">
      <formula>IF(LEN(HO4)&gt;0,1,0)</formula>
    </cfRule>
    <cfRule type="expression" priority="1113" dxfId="2">
      <formula>IF(VLOOKUP($HO$3,requiredAttributePTDMap,MATCH($A4,attributeMapFeedProductType,0)+1,FALSE)&gt;0,1,0)</formula>
    </cfRule>
    <cfRule type="expression" priority="1114" dxfId="3">
      <formula>IF(VLOOKUP($HO$3,optionalAttributePTDMap,MATCH($A4,attributeMapFeedProductType,0)+1,FALSE)&gt;0,1,0)</formula>
    </cfRule>
    <cfRule type="expression" priority="1115" dxfId="4">
      <formula>IF(VLOOKUP($HO$3,preferredAttributePTDMap,MATCH($A4,attributeMapFeedProductType,0)+1,FALSE)&gt;0,1,0)</formula>
    </cfRule>
    <cfRule type="expression" priority="1116" dxfId="0">
      <formula>AND(IF(IFERROR(VLOOKUP($HO$3,requiredAttributePTDMap,MATCH($A4,attributeMapFeedProductType,0)+1,FALSE),0)&gt;0,0,1),IF(IFERROR(VLOOKUP($HO$3,optionalAttributePTDMap,MATCH($A4,attributeMapFeedProductType,0)+1,FALSE),0)&gt;0,0,1),IF(IFERROR(VLOOKUP($HO$3,preferredAttributePTDMap,MATCH($A4,attributeMapFeedProductType,0)+1,FALSE),0)&gt;0,0,1),IF(IFERROR(MATCH($A4,attributeMapFeedProductType,0),0)&gt;0,1,0))</formula>
    </cfRule>
  </conditionalFormatting>
  <conditionalFormatting sqref="HP4:HP1048576">
    <cfRule type="expression" priority="1117" dxfId="1">
      <formula>IF(LEN(HP4)&gt;0,1,0)</formula>
    </cfRule>
    <cfRule type="expression" priority="1118" dxfId="2">
      <formula>IF(VLOOKUP($HP$3,requiredAttributePTDMap,MATCH($A4,attributeMapFeedProductType,0)+1,FALSE)&gt;0,1,0)</formula>
    </cfRule>
    <cfRule type="expression" priority="1119" dxfId="3">
      <formula>IF(VLOOKUP($HP$3,optionalAttributePTDMap,MATCH($A4,attributeMapFeedProductType,0)+1,FALSE)&gt;0,1,0)</formula>
    </cfRule>
    <cfRule type="expression" priority="1120" dxfId="4">
      <formula>IF(VLOOKUP($HP$3,preferredAttributePTDMap,MATCH($A4,attributeMapFeedProductType,0)+1,FALSE)&gt;0,1,0)</formula>
    </cfRule>
    <cfRule type="expression" priority="1121" dxfId="0">
      <formula>AND(IF(IFERROR(VLOOKUP($HP$3,requiredAttributePTDMap,MATCH($A4,attributeMapFeedProductType,0)+1,FALSE),0)&gt;0,0,1),IF(IFERROR(VLOOKUP($HP$3,optionalAttributePTDMap,MATCH($A4,attributeMapFeedProductType,0)+1,FALSE),0)&gt;0,0,1),IF(IFERROR(VLOOKUP($HP$3,preferredAttributePTDMap,MATCH($A4,attributeMapFeedProductType,0)+1,FALSE),0)&gt;0,0,1),IF(IFERROR(MATCH($A4,attributeMapFeedProductType,0),0)&gt;0,1,0))</formula>
    </cfRule>
  </conditionalFormatting>
  <conditionalFormatting sqref="HQ4:HQ1048576">
    <cfRule type="expression" priority="1122" dxfId="1">
      <formula>IF(LEN(HQ4)&gt;0,1,0)</formula>
    </cfRule>
    <cfRule type="expression" priority="1123" dxfId="2">
      <formula>IF(VLOOKUP($HQ$3,requiredAttributePTDMap,MATCH($A4,attributeMapFeedProductType,0)+1,FALSE)&gt;0,1,0)</formula>
    </cfRule>
    <cfRule type="expression" priority="1124" dxfId="3">
      <formula>IF(VLOOKUP($HQ$3,optionalAttributePTDMap,MATCH($A4,attributeMapFeedProductType,0)+1,FALSE)&gt;0,1,0)</formula>
    </cfRule>
    <cfRule type="expression" priority="1125" dxfId="4">
      <formula>IF(VLOOKUP($HQ$3,preferredAttributePTDMap,MATCH($A4,attributeMapFeedProductType,0)+1,FALSE)&gt;0,1,0)</formula>
    </cfRule>
    <cfRule type="expression" priority="1126" dxfId="0">
      <formula>AND(IF(IFERROR(VLOOKUP($HQ$3,requiredAttributePTDMap,MATCH($A4,attributeMapFeedProductType,0)+1,FALSE),0)&gt;0,0,1),IF(IFERROR(VLOOKUP($HQ$3,optionalAttributePTDMap,MATCH($A4,attributeMapFeedProductType,0)+1,FALSE),0)&gt;0,0,1),IF(IFERROR(VLOOKUP($HQ$3,preferredAttributePTDMap,MATCH($A4,attributeMapFeedProductType,0)+1,FALSE),0)&gt;0,0,1),IF(IFERROR(MATCH($A4,attributeMapFeedProductType,0),0)&gt;0,1,0))</formula>
    </cfRule>
  </conditionalFormatting>
  <conditionalFormatting sqref="HR4:HR1048576">
    <cfRule type="expression" priority="1127" dxfId="1">
      <formula>IF(LEN(HR4)&gt;0,1,0)</formula>
    </cfRule>
    <cfRule type="expression" priority="1128" dxfId="2">
      <formula>IF(VLOOKUP($HR$3,requiredAttributePTDMap,MATCH($A4,attributeMapFeedProductType,0)+1,FALSE)&gt;0,1,0)</formula>
    </cfRule>
    <cfRule type="expression" priority="1129" dxfId="3">
      <formula>IF(VLOOKUP($HR$3,optionalAttributePTDMap,MATCH($A4,attributeMapFeedProductType,0)+1,FALSE)&gt;0,1,0)</formula>
    </cfRule>
    <cfRule type="expression" priority="1130" dxfId="4">
      <formula>IF(VLOOKUP($HR$3,preferredAttributePTDMap,MATCH($A4,attributeMapFeedProductType,0)+1,FALSE)&gt;0,1,0)</formula>
    </cfRule>
    <cfRule type="expression" priority="1131" dxfId="0">
      <formula>AND(IF(IFERROR(VLOOKUP($HR$3,requiredAttributePTDMap,MATCH($A4,attributeMapFeedProductType,0)+1,FALSE),0)&gt;0,0,1),IF(IFERROR(VLOOKUP($HR$3,optionalAttributePTDMap,MATCH($A4,attributeMapFeedProductType,0)+1,FALSE),0)&gt;0,0,1),IF(IFERROR(VLOOKUP($HR$3,preferredAttributePTDMap,MATCH($A4,attributeMapFeedProductType,0)+1,FALSE),0)&gt;0,0,1),IF(IFERROR(MATCH($A4,attributeMapFeedProductType,0),0)&gt;0,1,0))</formula>
    </cfRule>
  </conditionalFormatting>
  <conditionalFormatting sqref="HS4:HS1048576">
    <cfRule type="expression" priority="1132" dxfId="1">
      <formula>IF(LEN(HS4)&gt;0,1,0)</formula>
    </cfRule>
    <cfRule type="expression" priority="1133" dxfId="2">
      <formula>IF(VLOOKUP($HS$3,requiredAttributePTDMap,MATCH($A4,attributeMapFeedProductType,0)+1,FALSE)&gt;0,1,0)</formula>
    </cfRule>
    <cfRule type="expression" priority="1134" dxfId="3">
      <formula>IF(VLOOKUP($HS$3,optionalAttributePTDMap,MATCH($A4,attributeMapFeedProductType,0)+1,FALSE)&gt;0,1,0)</formula>
    </cfRule>
    <cfRule type="expression" priority="1135" dxfId="4">
      <formula>IF(VLOOKUP($HS$3,preferredAttributePTDMap,MATCH($A4,attributeMapFeedProductType,0)+1,FALSE)&gt;0,1,0)</formula>
    </cfRule>
    <cfRule type="expression" priority="1136" dxfId="0">
      <formula>AND(IF(IFERROR(VLOOKUP($HS$3,requiredAttributePTDMap,MATCH($A4,attributeMapFeedProductType,0)+1,FALSE),0)&gt;0,0,1),IF(IFERROR(VLOOKUP($HS$3,optionalAttributePTDMap,MATCH($A4,attributeMapFeedProductType,0)+1,FALSE),0)&gt;0,0,1),IF(IFERROR(VLOOKUP($HS$3,preferredAttributePTDMap,MATCH($A4,attributeMapFeedProductType,0)+1,FALSE),0)&gt;0,0,1),IF(IFERROR(MATCH($A4,attributeMapFeedProductType,0),0)&gt;0,1,0))</formula>
    </cfRule>
  </conditionalFormatting>
  <conditionalFormatting sqref="HT4:HT1048576">
    <cfRule type="expression" priority="1137" dxfId="1">
      <formula>IF(LEN(HT4)&gt;0,1,0)</formula>
    </cfRule>
    <cfRule type="expression" priority="1138" dxfId="2">
      <formula>IF(VLOOKUP($HT$3,requiredAttributePTDMap,MATCH($A4,attributeMapFeedProductType,0)+1,FALSE)&gt;0,1,0)</formula>
    </cfRule>
    <cfRule type="expression" priority="1139" dxfId="3">
      <formula>IF(VLOOKUP($HT$3,optionalAttributePTDMap,MATCH($A4,attributeMapFeedProductType,0)+1,FALSE)&gt;0,1,0)</formula>
    </cfRule>
    <cfRule type="expression" priority="1140" dxfId="4">
      <formula>IF(VLOOKUP($HT$3,preferredAttributePTDMap,MATCH($A4,attributeMapFeedProductType,0)+1,FALSE)&gt;0,1,0)</formula>
    </cfRule>
    <cfRule type="expression" priority="1141" dxfId="0">
      <formula>AND(IF(IFERROR(VLOOKUP($HT$3,requiredAttributePTDMap,MATCH($A4,attributeMapFeedProductType,0)+1,FALSE),0)&gt;0,0,1),IF(IFERROR(VLOOKUP($HT$3,optionalAttributePTDMap,MATCH($A4,attributeMapFeedProductType,0)+1,FALSE),0)&gt;0,0,1),IF(IFERROR(VLOOKUP($HT$3,preferredAttributePTDMap,MATCH($A4,attributeMapFeedProductType,0)+1,FALSE),0)&gt;0,0,1),IF(IFERROR(MATCH($A4,attributeMapFeedProductType,0),0)&gt;0,1,0))</formula>
    </cfRule>
  </conditionalFormatting>
  <conditionalFormatting sqref="HV4:HV1048576">
    <cfRule type="expression" priority="1147" dxfId="1">
      <formula>IF(LEN(HV4)&gt;0,1,0)</formula>
    </cfRule>
    <cfRule type="expression" priority="1148" dxfId="2">
      <formula>IF(VLOOKUP($HV$3,requiredAttributePTDMap,MATCH($A4,attributeMapFeedProductType,0)+1,FALSE)&gt;0,1,0)</formula>
    </cfRule>
    <cfRule type="expression" priority="1149" dxfId="3">
      <formula>IF(VLOOKUP($HV$3,optionalAttributePTDMap,MATCH($A4,attributeMapFeedProductType,0)+1,FALSE)&gt;0,1,0)</formula>
    </cfRule>
    <cfRule type="expression" priority="1150" dxfId="4">
      <formula>IF(VLOOKUP($HV$3,preferredAttributePTDMap,MATCH($A4,attributeMapFeedProductType,0)+1,FALSE)&gt;0,1,0)</formula>
    </cfRule>
    <cfRule type="expression" priority="1151" dxfId="0">
      <formula>AND(IF(IFERROR(VLOOKUP($HV$3,requiredAttributePTDMap,MATCH($A4,attributeMapFeedProductType,0)+1,FALSE),0)&gt;0,0,1),IF(IFERROR(VLOOKUP($HV$3,optionalAttributePTDMap,MATCH($A4,attributeMapFeedProductType,0)+1,FALSE),0)&gt;0,0,1),IF(IFERROR(VLOOKUP($HV$3,preferredAttributePTDMap,MATCH($A4,attributeMapFeedProductType,0)+1,FALSE),0)&gt;0,0,1),IF(IFERROR(MATCH($A4,attributeMapFeedProductType,0),0)&gt;0,1,0))</formula>
    </cfRule>
  </conditionalFormatting>
  <conditionalFormatting sqref="HW4:HW1048576">
    <cfRule type="expression" priority="1152" dxfId="1">
      <formula>IF(LEN(HW4)&gt;0,1,0)</formula>
    </cfRule>
    <cfRule type="expression" priority="1153" dxfId="2">
      <formula>IF(VLOOKUP($HW$3,requiredAttributePTDMap,MATCH($A4,attributeMapFeedProductType,0)+1,FALSE)&gt;0,1,0)</formula>
    </cfRule>
    <cfRule type="expression" priority="1154" dxfId="3">
      <formula>IF(VLOOKUP($HW$3,optionalAttributePTDMap,MATCH($A4,attributeMapFeedProductType,0)+1,FALSE)&gt;0,1,0)</formula>
    </cfRule>
    <cfRule type="expression" priority="1155" dxfId="4">
      <formula>IF(VLOOKUP($HW$3,preferredAttributePTDMap,MATCH($A4,attributeMapFeedProductType,0)+1,FALSE)&gt;0,1,0)</formula>
    </cfRule>
    <cfRule type="expression" priority="1156" dxfId="0">
      <formula>AND(IF(IFERROR(VLOOKUP($HW$3,requiredAttributePTDMap,MATCH($A4,attributeMapFeedProductType,0)+1,FALSE),0)&gt;0,0,1),IF(IFERROR(VLOOKUP($HW$3,optionalAttributePTDMap,MATCH($A4,attributeMapFeedProductType,0)+1,FALSE),0)&gt;0,0,1),IF(IFERROR(VLOOKUP($HW$3,preferredAttributePTDMap,MATCH($A4,attributeMapFeedProductType,0)+1,FALSE),0)&gt;0,0,1),IF(IFERROR(MATCH($A4,attributeMapFeedProductType,0),0)&gt;0,1,0))</formula>
    </cfRule>
  </conditionalFormatting>
  <conditionalFormatting sqref="HX4:HX1048576">
    <cfRule type="expression" priority="1157" dxfId="1">
      <formula>IF(LEN(HX4)&gt;0,1,0)</formula>
    </cfRule>
    <cfRule type="expression" priority="1158" dxfId="2">
      <formula>IF(VLOOKUP($HX$3,requiredAttributePTDMap,MATCH($A4,attributeMapFeedProductType,0)+1,FALSE)&gt;0,1,0)</formula>
    </cfRule>
    <cfRule type="expression" priority="1159" dxfId="3">
      <formula>IF(VLOOKUP($HX$3,optionalAttributePTDMap,MATCH($A4,attributeMapFeedProductType,0)+1,FALSE)&gt;0,1,0)</formula>
    </cfRule>
    <cfRule type="expression" priority="1160" dxfId="4">
      <formula>IF(VLOOKUP($HX$3,preferredAttributePTDMap,MATCH($A4,attributeMapFeedProductType,0)+1,FALSE)&gt;0,1,0)</formula>
    </cfRule>
    <cfRule type="expression" priority="1161" dxfId="0">
      <formula>AND(IF(IFERROR(VLOOKUP($HX$3,requiredAttributePTDMap,MATCH($A4,attributeMapFeedProductType,0)+1,FALSE),0)&gt;0,0,1),IF(IFERROR(VLOOKUP($HX$3,optionalAttributePTDMap,MATCH($A4,attributeMapFeedProductType,0)+1,FALSE),0)&gt;0,0,1),IF(IFERROR(VLOOKUP($HX$3,preferredAttributePTDMap,MATCH($A4,attributeMapFeedProductType,0)+1,FALSE),0)&gt;0,0,1),IF(IFERROR(MATCH($A4,attributeMapFeedProductType,0),0)&gt;0,1,0))</formula>
    </cfRule>
  </conditionalFormatting>
  <conditionalFormatting sqref="HY4:HY1048576">
    <cfRule type="expression" priority="1162" dxfId="1">
      <formula>IF(LEN(HY4)&gt;0,1,0)</formula>
    </cfRule>
    <cfRule type="expression" priority="1163" dxfId="2">
      <formula>IF(VLOOKUP($HY$3,requiredAttributePTDMap,MATCH($A4,attributeMapFeedProductType,0)+1,FALSE)&gt;0,1,0)</formula>
    </cfRule>
    <cfRule type="expression" priority="1164" dxfId="3">
      <formula>IF(VLOOKUP($HY$3,optionalAttributePTDMap,MATCH($A4,attributeMapFeedProductType,0)+1,FALSE)&gt;0,1,0)</formula>
    </cfRule>
    <cfRule type="expression" priority="1165" dxfId="4">
      <formula>IF(VLOOKUP($HY$3,preferredAttributePTDMap,MATCH($A4,attributeMapFeedProductType,0)+1,FALSE)&gt;0,1,0)</formula>
    </cfRule>
    <cfRule type="expression" priority="1166" dxfId="0">
      <formula>AND(IF(IFERROR(VLOOKUP($HY$3,requiredAttributePTDMap,MATCH($A4,attributeMapFeedProductType,0)+1,FALSE),0)&gt;0,0,1),IF(IFERROR(VLOOKUP($HY$3,optionalAttributePTDMap,MATCH($A4,attributeMapFeedProductType,0)+1,FALSE),0)&gt;0,0,1),IF(IFERROR(VLOOKUP($HY$3,preferredAttributePTDMap,MATCH($A4,attributeMapFeedProductType,0)+1,FALSE),0)&gt;0,0,1),IF(IFERROR(MATCH($A4,attributeMapFeedProductType,0),0)&gt;0,1,0))</formula>
    </cfRule>
  </conditionalFormatting>
  <conditionalFormatting sqref="HZ4:HZ1048576">
    <cfRule type="expression" priority="1167" dxfId="1">
      <formula>IF(LEN(HZ4)&gt;0,1,0)</formula>
    </cfRule>
    <cfRule type="expression" priority="1168" dxfId="2">
      <formula>IF(VLOOKUP($HZ$3,requiredAttributePTDMap,MATCH($A4,attributeMapFeedProductType,0)+1,FALSE)&gt;0,1,0)</formula>
    </cfRule>
    <cfRule type="expression" priority="1169" dxfId="3">
      <formula>IF(VLOOKUP($HZ$3,optionalAttributePTDMap,MATCH($A4,attributeMapFeedProductType,0)+1,FALSE)&gt;0,1,0)</formula>
    </cfRule>
    <cfRule type="expression" priority="1170" dxfId="4">
      <formula>IF(VLOOKUP($HZ$3,preferredAttributePTDMap,MATCH($A4,attributeMapFeedProductType,0)+1,FALSE)&gt;0,1,0)</formula>
    </cfRule>
    <cfRule type="expression" priority="1171" dxfId="0">
      <formula>AND(IF(IFERROR(VLOOKUP($HZ$3,requiredAttributePTDMap,MATCH($A4,attributeMapFeedProductType,0)+1,FALSE),0)&gt;0,0,1),IF(IFERROR(VLOOKUP($HZ$3,optionalAttributePTDMap,MATCH($A4,attributeMapFeedProductType,0)+1,FALSE),0)&gt;0,0,1),IF(IFERROR(VLOOKUP($HZ$3,preferredAttributePTDMap,MATCH($A4,attributeMapFeedProductType,0)+1,FALSE),0)&gt;0,0,1),IF(IFERROR(MATCH($A4,attributeMapFeedProductType,0),0)&gt;0,1,0))</formula>
    </cfRule>
  </conditionalFormatting>
  <conditionalFormatting sqref="IA4:IA1048576">
    <cfRule type="expression" priority="1172" dxfId="1">
      <formula>IF(LEN(IA4)&gt;0,1,0)</formula>
    </cfRule>
    <cfRule type="expression" priority="1173" dxfId="2">
      <formula>IF(VLOOKUP($IA$3,requiredAttributePTDMap,MATCH($A4,attributeMapFeedProductType,0)+1,FALSE)&gt;0,1,0)</formula>
    </cfRule>
    <cfRule type="expression" priority="1174" dxfId="3">
      <formula>IF(VLOOKUP($IA$3,optionalAttributePTDMap,MATCH($A4,attributeMapFeedProductType,0)+1,FALSE)&gt;0,1,0)</formula>
    </cfRule>
    <cfRule type="expression" priority="1175" dxfId="4">
      <formula>IF(VLOOKUP($IA$3,preferredAttributePTDMap,MATCH($A4,attributeMapFeedProductType,0)+1,FALSE)&gt;0,1,0)</formula>
    </cfRule>
    <cfRule type="expression" priority="1176" dxfId="0">
      <formula>AND(IF(IFERROR(VLOOKUP($IA$3,requiredAttributePTDMap,MATCH($A4,attributeMapFeedProductType,0)+1,FALSE),0)&gt;0,0,1),IF(IFERROR(VLOOKUP($IA$3,optionalAttributePTDMap,MATCH($A4,attributeMapFeedProductType,0)+1,FALSE),0)&gt;0,0,1),IF(IFERROR(VLOOKUP($IA$3,preferredAttributePTDMap,MATCH($A4,attributeMapFeedProductType,0)+1,FALSE),0)&gt;0,0,1),IF(IFERROR(MATCH($A4,attributeMapFeedProductType,0),0)&gt;0,1,0))</formula>
    </cfRule>
  </conditionalFormatting>
  <conditionalFormatting sqref="IB4:IB1048576">
    <cfRule type="expression" priority="1177" dxfId="1">
      <formula>IF(LEN(IB4)&gt;0,1,0)</formula>
    </cfRule>
    <cfRule type="expression" priority="1178" dxfId="2">
      <formula>IF(VLOOKUP($IB$3,requiredAttributePTDMap,MATCH($A4,attributeMapFeedProductType,0)+1,FALSE)&gt;0,1,0)</formula>
    </cfRule>
    <cfRule type="expression" priority="1179" dxfId="3">
      <formula>IF(VLOOKUP($IB$3,optionalAttributePTDMap,MATCH($A4,attributeMapFeedProductType,0)+1,FALSE)&gt;0,1,0)</formula>
    </cfRule>
    <cfRule type="expression" priority="1180" dxfId="4">
      <formula>IF(VLOOKUP($IB$3,preferredAttributePTDMap,MATCH($A4,attributeMapFeedProductType,0)+1,FALSE)&gt;0,1,0)</formula>
    </cfRule>
    <cfRule type="expression" priority="1181" dxfId="0">
      <formula>AND(IF(IFERROR(VLOOKUP($IB$3,requiredAttributePTDMap,MATCH($A4,attributeMapFeedProductType,0)+1,FALSE),0)&gt;0,0,1),IF(IFERROR(VLOOKUP($IB$3,optionalAttributePTDMap,MATCH($A4,attributeMapFeedProductType,0)+1,FALSE),0)&gt;0,0,1),IF(IFERROR(VLOOKUP($IB$3,preferredAttributePTDMap,MATCH($A4,attributeMapFeedProductType,0)+1,FALSE),0)&gt;0,0,1),IF(IFERROR(MATCH($A4,attributeMapFeedProductType,0),0)&gt;0,1,0))</formula>
    </cfRule>
  </conditionalFormatting>
  <conditionalFormatting sqref="IC4:IC1048576">
    <cfRule type="expression" priority="1182" dxfId="1">
      <formula>IF(LEN(IC4)&gt;0,1,0)</formula>
    </cfRule>
    <cfRule type="expression" priority="1183" dxfId="2">
      <formula>IF(VLOOKUP($IC$3,requiredAttributePTDMap,MATCH($A4,attributeMapFeedProductType,0)+1,FALSE)&gt;0,1,0)</formula>
    </cfRule>
    <cfRule type="expression" priority="1184" dxfId="3">
      <formula>IF(VLOOKUP($IC$3,optionalAttributePTDMap,MATCH($A4,attributeMapFeedProductType,0)+1,FALSE)&gt;0,1,0)</formula>
    </cfRule>
    <cfRule type="expression" priority="1185" dxfId="4">
      <formula>IF(VLOOKUP($IC$3,preferredAttributePTDMap,MATCH($A4,attributeMapFeedProductType,0)+1,FALSE)&gt;0,1,0)</formula>
    </cfRule>
    <cfRule type="expression" priority="1186" dxfId="0">
      <formula>AND(IF(IFERROR(VLOOKUP($IC$3,requiredAttributePTDMap,MATCH($A4,attributeMapFeedProductType,0)+1,FALSE),0)&gt;0,0,1),IF(IFERROR(VLOOKUP($IC$3,optionalAttributePTDMap,MATCH($A4,attributeMapFeedProductType,0)+1,FALSE),0)&gt;0,0,1),IF(IFERROR(VLOOKUP($IC$3,preferredAttributePTDMap,MATCH($A4,attributeMapFeedProductType,0)+1,FALSE),0)&gt;0,0,1),IF(IFERROR(MATCH($A4,attributeMapFeedProductType,0),0)&gt;0,1,0))</formula>
    </cfRule>
  </conditionalFormatting>
  <conditionalFormatting sqref="ID4:ID1048576">
    <cfRule type="expression" priority="1187" dxfId="1">
      <formula>IF(LEN(ID4)&gt;0,1,0)</formula>
    </cfRule>
    <cfRule type="expression" priority="1188" dxfId="2">
      <formula>IF(VLOOKUP($ID$3,requiredAttributePTDMap,MATCH($A4,attributeMapFeedProductType,0)+1,FALSE)&gt;0,1,0)</formula>
    </cfRule>
    <cfRule type="expression" priority="1189" dxfId="3">
      <formula>IF(VLOOKUP($ID$3,optionalAttributePTDMap,MATCH($A4,attributeMapFeedProductType,0)+1,FALSE)&gt;0,1,0)</formula>
    </cfRule>
    <cfRule type="expression" priority="1190" dxfId="4">
      <formula>IF(VLOOKUP($ID$3,preferredAttributePTDMap,MATCH($A4,attributeMapFeedProductType,0)+1,FALSE)&gt;0,1,0)</formula>
    </cfRule>
    <cfRule type="expression" priority="1191" dxfId="0">
      <formula>AND(IF(IFERROR(VLOOKUP($ID$3,requiredAttributePTDMap,MATCH($A4,attributeMapFeedProductType,0)+1,FALSE),0)&gt;0,0,1),IF(IFERROR(VLOOKUP($ID$3,optionalAttributePTDMap,MATCH($A4,attributeMapFeedProductType,0)+1,FALSE),0)&gt;0,0,1),IF(IFERROR(VLOOKUP($ID$3,preferredAttributePTDMap,MATCH($A4,attributeMapFeedProductType,0)+1,FALSE),0)&gt;0,0,1),IF(IFERROR(MATCH($A4,attributeMapFeedProductType,0),0)&gt;0,1,0))</formula>
    </cfRule>
  </conditionalFormatting>
  <conditionalFormatting sqref="IE4:IE1048576">
    <cfRule type="expression" priority="1192" dxfId="1">
      <formula>IF(LEN(IE4)&gt;0,1,0)</formula>
    </cfRule>
    <cfRule type="expression" priority="1193" dxfId="2">
      <formula>IF(VLOOKUP($IE$3,requiredAttributePTDMap,MATCH($A4,attributeMapFeedProductType,0)+1,FALSE)&gt;0,1,0)</formula>
    </cfRule>
    <cfRule type="expression" priority="1194" dxfId="3">
      <formula>IF(VLOOKUP($IE$3,optionalAttributePTDMap,MATCH($A4,attributeMapFeedProductType,0)+1,FALSE)&gt;0,1,0)</formula>
    </cfRule>
    <cfRule type="expression" priority="1195" dxfId="4">
      <formula>IF(VLOOKUP($IE$3,preferredAttributePTDMap,MATCH($A4,attributeMapFeedProductType,0)+1,FALSE)&gt;0,1,0)</formula>
    </cfRule>
    <cfRule type="expression" priority="1196" dxfId="0">
      <formula>AND(IF(IFERROR(VLOOKUP($IE$3,requiredAttributePTDMap,MATCH($A4,attributeMapFeedProductType,0)+1,FALSE),0)&gt;0,0,1),IF(IFERROR(VLOOKUP($IE$3,optionalAttributePTDMap,MATCH($A4,attributeMapFeedProductType,0)+1,FALSE),0)&gt;0,0,1),IF(IFERROR(VLOOKUP($IE$3,preferredAttributePTDMap,MATCH($A4,attributeMapFeedProductType,0)+1,FALSE),0)&gt;0,0,1),IF(IFERROR(MATCH($A4,attributeMapFeedProductType,0),0)&gt;0,1,0))</formula>
    </cfRule>
  </conditionalFormatting>
  <conditionalFormatting sqref="IF4:IF1048576">
    <cfRule type="expression" priority="1197" dxfId="1">
      <formula>IF(LEN(IF4)&gt;0,1,0)</formula>
    </cfRule>
    <cfRule type="expression" priority="1198" dxfId="2">
      <formula>IF(VLOOKUP($IF$3,requiredAttributePTDMap,MATCH($A4,attributeMapFeedProductType,0)+1,FALSE)&gt;0,1,0)</formula>
    </cfRule>
    <cfRule type="expression" priority="1199" dxfId="3">
      <formula>IF(VLOOKUP($IF$3,optionalAttributePTDMap,MATCH($A4,attributeMapFeedProductType,0)+1,FALSE)&gt;0,1,0)</formula>
    </cfRule>
    <cfRule type="expression" priority="1200" dxfId="4">
      <formula>IF(VLOOKUP($IF$3,preferredAttributePTDMap,MATCH($A4,attributeMapFeedProductType,0)+1,FALSE)&gt;0,1,0)</formula>
    </cfRule>
    <cfRule type="expression" priority="1201" dxfId="0">
      <formula>AND(IF(IFERROR(VLOOKUP($IF$3,requiredAttributePTDMap,MATCH($A4,attributeMapFeedProductType,0)+1,FALSE),0)&gt;0,0,1),IF(IFERROR(VLOOKUP($IF$3,optionalAttributePTDMap,MATCH($A4,attributeMapFeedProductType,0)+1,FALSE),0)&gt;0,0,1),IF(IFERROR(VLOOKUP($IF$3,preferredAttributePTDMap,MATCH($A4,attributeMapFeedProductType,0)+1,FALSE),0)&gt;0,0,1),IF(IFERROR(MATCH($A4,attributeMapFeedProductType,0),0)&gt;0,1,0))</formula>
    </cfRule>
  </conditionalFormatting>
  <conditionalFormatting sqref="IG4:IG1048576">
    <cfRule type="expression" priority="1202" dxfId="1">
      <formula>IF(LEN(IG4)&gt;0,1,0)</formula>
    </cfRule>
    <cfRule type="expression" priority="1203" dxfId="2">
      <formula>IF(VLOOKUP($IG$3,requiredAttributePTDMap,MATCH($A4,attributeMapFeedProductType,0)+1,FALSE)&gt;0,1,0)</formula>
    </cfRule>
    <cfRule type="expression" priority="1204" dxfId="3">
      <formula>IF(VLOOKUP($IG$3,optionalAttributePTDMap,MATCH($A4,attributeMapFeedProductType,0)+1,FALSE)&gt;0,1,0)</formula>
    </cfRule>
    <cfRule type="expression" priority="1205" dxfId="4">
      <formula>IF(VLOOKUP($IG$3,preferredAttributePTDMap,MATCH($A4,attributeMapFeedProductType,0)+1,FALSE)&gt;0,1,0)</formula>
    </cfRule>
    <cfRule type="expression" priority="1206" dxfId="0">
      <formula>AND(IF(IFERROR(VLOOKUP($IG$3,requiredAttributePTDMap,MATCH($A4,attributeMapFeedProductType,0)+1,FALSE),0)&gt;0,0,1),IF(IFERROR(VLOOKUP($IG$3,optionalAttributePTDMap,MATCH($A4,attributeMapFeedProductType,0)+1,FALSE),0)&gt;0,0,1),IF(IFERROR(VLOOKUP($IG$3,preferredAttributePTDMap,MATCH($A4,attributeMapFeedProductType,0)+1,FALSE),0)&gt;0,0,1),IF(IFERROR(MATCH($A4,attributeMapFeedProductType,0),0)&gt;0,1,0))</formula>
    </cfRule>
  </conditionalFormatting>
  <conditionalFormatting sqref="IH4:IH1048576">
    <cfRule type="expression" priority="1207" dxfId="1">
      <formula>IF(LEN(IH4)&gt;0,1,0)</formula>
    </cfRule>
    <cfRule type="expression" priority="1208" dxfId="2">
      <formula>IF(VLOOKUP($IH$3,requiredAttributePTDMap,MATCH($A4,attributeMapFeedProductType,0)+1,FALSE)&gt;0,1,0)</formula>
    </cfRule>
    <cfRule type="expression" priority="1209" dxfId="3">
      <formula>IF(VLOOKUP($IH$3,optionalAttributePTDMap,MATCH($A4,attributeMapFeedProductType,0)+1,FALSE)&gt;0,1,0)</formula>
    </cfRule>
    <cfRule type="expression" priority="1210" dxfId="4">
      <formula>IF(VLOOKUP($IH$3,preferredAttributePTDMap,MATCH($A4,attributeMapFeedProductType,0)+1,FALSE)&gt;0,1,0)</formula>
    </cfRule>
    <cfRule type="expression" priority="1211" dxfId="0">
      <formula>AND(IF(IFERROR(VLOOKUP($IH$3,requiredAttributePTDMap,MATCH($A4,attributeMapFeedProductType,0)+1,FALSE),0)&gt;0,0,1),IF(IFERROR(VLOOKUP($IH$3,optionalAttributePTDMap,MATCH($A4,attributeMapFeedProductType,0)+1,FALSE),0)&gt;0,0,1),IF(IFERROR(VLOOKUP($IH$3,preferredAttributePTDMap,MATCH($A4,attributeMapFeedProductType,0)+1,FALSE),0)&gt;0,0,1),IF(IFERROR(MATCH($A4,attributeMapFeedProductType,0),0)&gt;0,1,0))</formula>
    </cfRule>
  </conditionalFormatting>
  <conditionalFormatting sqref="II4:II1048576">
    <cfRule type="expression" priority="1212" dxfId="1">
      <formula>IF(LEN(II4)&gt;0,1,0)</formula>
    </cfRule>
    <cfRule type="expression" priority="1213" dxfId="2">
      <formula>IF(VLOOKUP($II$3,requiredAttributePTDMap,MATCH($A4,attributeMapFeedProductType,0)+1,FALSE)&gt;0,1,0)</formula>
    </cfRule>
    <cfRule type="expression" priority="1214" dxfId="3">
      <formula>IF(VLOOKUP($II$3,optionalAttributePTDMap,MATCH($A4,attributeMapFeedProductType,0)+1,FALSE)&gt;0,1,0)</formula>
    </cfRule>
    <cfRule type="expression" priority="1215" dxfId="4">
      <formula>IF(VLOOKUP($II$3,preferredAttributePTDMap,MATCH($A4,attributeMapFeedProductType,0)+1,FALSE)&gt;0,1,0)</formula>
    </cfRule>
    <cfRule type="expression" priority="1216" dxfId="0">
      <formula>AND(IF(IFERROR(VLOOKUP($II$3,requiredAttributePTDMap,MATCH($A4,attributeMapFeedProductType,0)+1,FALSE),0)&gt;0,0,1),IF(IFERROR(VLOOKUP($II$3,optionalAttributePTDMap,MATCH($A4,attributeMapFeedProductType,0)+1,FALSE),0)&gt;0,0,1),IF(IFERROR(VLOOKUP($II$3,preferredAttributePTDMap,MATCH($A4,attributeMapFeedProductType,0)+1,FALSE),0)&gt;0,0,1),IF(IFERROR(MATCH($A4,attributeMapFeedProductType,0),0)&gt;0,1,0))</formula>
    </cfRule>
  </conditionalFormatting>
  <conditionalFormatting sqref="IJ4:IJ1048576">
    <cfRule type="expression" priority="1217" dxfId="1">
      <formula>IF(LEN(IJ4)&gt;0,1,0)</formula>
    </cfRule>
    <cfRule type="expression" priority="1218" dxfId="2">
      <formula>IF(VLOOKUP($IJ$3,requiredAttributePTDMap,MATCH($A4,attributeMapFeedProductType,0)+1,FALSE)&gt;0,1,0)</formula>
    </cfRule>
    <cfRule type="expression" priority="1219" dxfId="3">
      <formula>IF(VLOOKUP($IJ$3,optionalAttributePTDMap,MATCH($A4,attributeMapFeedProductType,0)+1,FALSE)&gt;0,1,0)</formula>
    </cfRule>
    <cfRule type="expression" priority="1220" dxfId="4">
      <formula>IF(VLOOKUP($IJ$3,preferredAttributePTDMap,MATCH($A4,attributeMapFeedProductType,0)+1,FALSE)&gt;0,1,0)</formula>
    </cfRule>
    <cfRule type="expression" priority="1221" dxfId="0">
      <formula>AND(IF(IFERROR(VLOOKUP($IJ$3,requiredAttributePTDMap,MATCH($A4,attributeMapFeedProductType,0)+1,FALSE),0)&gt;0,0,1),IF(IFERROR(VLOOKUP($IJ$3,optionalAttributePTDMap,MATCH($A4,attributeMapFeedProductType,0)+1,FALSE),0)&gt;0,0,1),IF(IFERROR(VLOOKUP($IJ$3,preferredAttributePTDMap,MATCH($A4,attributeMapFeedProductType,0)+1,FALSE),0)&gt;0,0,1),IF(IFERROR(MATCH($A4,attributeMapFeedProductType,0),0)&gt;0,1,0))</formula>
    </cfRule>
  </conditionalFormatting>
  <conditionalFormatting sqref="IK4:IK1048576">
    <cfRule type="expression" priority="1222" dxfId="1">
      <formula>IF(LEN(IK4)&gt;0,1,0)</formula>
    </cfRule>
    <cfRule type="expression" priority="1223" dxfId="2">
      <formula>IF(VLOOKUP($IK$3,requiredAttributePTDMap,MATCH($A4,attributeMapFeedProductType,0)+1,FALSE)&gt;0,1,0)</formula>
    </cfRule>
    <cfRule type="expression" priority="1224" dxfId="3">
      <formula>IF(VLOOKUP($IK$3,optionalAttributePTDMap,MATCH($A4,attributeMapFeedProductType,0)+1,FALSE)&gt;0,1,0)</formula>
    </cfRule>
    <cfRule type="expression" priority="1225" dxfId="4">
      <formula>IF(VLOOKUP($IK$3,preferredAttributePTDMap,MATCH($A4,attributeMapFeedProductType,0)+1,FALSE)&gt;0,1,0)</formula>
    </cfRule>
    <cfRule type="expression" priority="1226" dxfId="0">
      <formula>AND(IF(IFERROR(VLOOKUP($IK$3,requiredAttributePTDMap,MATCH($A4,attributeMapFeedProductType,0)+1,FALSE),0)&gt;0,0,1),IF(IFERROR(VLOOKUP($IK$3,optionalAttributePTDMap,MATCH($A4,attributeMapFeedProductType,0)+1,FALSE),0)&gt;0,0,1),IF(IFERROR(VLOOKUP($IK$3,preferredAttributePTDMap,MATCH($A4,attributeMapFeedProductType,0)+1,FALSE),0)&gt;0,0,1),IF(IFERROR(MATCH($A4,attributeMapFeedProductType,0),0)&gt;0,1,0))</formula>
    </cfRule>
  </conditionalFormatting>
  <conditionalFormatting sqref="IL4:IL1048576">
    <cfRule type="expression" priority="1227" dxfId="1">
      <formula>IF(LEN(IL4)&gt;0,1,0)</formula>
    </cfRule>
    <cfRule type="expression" priority="1228" dxfId="2">
      <formula>IF(VLOOKUP($IL$3,requiredAttributePTDMap,MATCH($A4,attributeMapFeedProductType,0)+1,FALSE)&gt;0,1,0)</formula>
    </cfRule>
    <cfRule type="expression" priority="1229" dxfId="3">
      <formula>IF(VLOOKUP($IL$3,optionalAttributePTDMap,MATCH($A4,attributeMapFeedProductType,0)+1,FALSE)&gt;0,1,0)</formula>
    </cfRule>
    <cfRule type="expression" priority="1230" dxfId="4">
      <formula>IF(VLOOKUP($IL$3,preferredAttributePTDMap,MATCH($A4,attributeMapFeedProductType,0)+1,FALSE)&gt;0,1,0)</formula>
    </cfRule>
    <cfRule type="expression" priority="1231" dxfId="0">
      <formula>AND(IF(IFERROR(VLOOKUP($IL$3,requiredAttributePTDMap,MATCH($A4,attributeMapFeedProductType,0)+1,FALSE),0)&gt;0,0,1),IF(IFERROR(VLOOKUP($IL$3,optionalAttributePTDMap,MATCH($A4,attributeMapFeedProductType,0)+1,FALSE),0)&gt;0,0,1),IF(IFERROR(VLOOKUP($IL$3,preferredAttributePTDMap,MATCH($A4,attributeMapFeedProductType,0)+1,FALSE),0)&gt;0,0,1),IF(IFERROR(MATCH($A4,attributeMapFeedProductType,0),0)&gt;0,1,0))</formula>
    </cfRule>
  </conditionalFormatting>
  <conditionalFormatting sqref="IM4:IM1048576">
    <cfRule type="expression" priority="1232" dxfId="1">
      <formula>IF(LEN(IM4)&gt;0,1,0)</formula>
    </cfRule>
    <cfRule type="expression" priority="1233" dxfId="2">
      <formula>IF(VLOOKUP($IM$3,requiredAttributePTDMap,MATCH($A4,attributeMapFeedProductType,0)+1,FALSE)&gt;0,1,0)</formula>
    </cfRule>
    <cfRule type="expression" priority="1234" dxfId="3">
      <formula>IF(VLOOKUP($IM$3,optionalAttributePTDMap,MATCH($A4,attributeMapFeedProductType,0)+1,FALSE)&gt;0,1,0)</formula>
    </cfRule>
    <cfRule type="expression" priority="1235" dxfId="4">
      <formula>IF(VLOOKUP($IM$3,preferredAttributePTDMap,MATCH($A4,attributeMapFeedProductType,0)+1,FALSE)&gt;0,1,0)</formula>
    </cfRule>
    <cfRule type="expression" priority="1236" dxfId="0">
      <formula>AND(IF(IFERROR(VLOOKUP($IM$3,requiredAttributePTDMap,MATCH($A4,attributeMapFeedProductType,0)+1,FALSE),0)&gt;0,0,1),IF(IFERROR(VLOOKUP($IM$3,optionalAttributePTDMap,MATCH($A4,attributeMapFeedProductType,0)+1,FALSE),0)&gt;0,0,1),IF(IFERROR(VLOOKUP($IM$3,preferredAttributePTDMap,MATCH($A4,attributeMapFeedProductType,0)+1,FALSE),0)&gt;0,0,1),IF(IFERROR(MATCH($A4,attributeMapFeedProductType,0),0)&gt;0,1,0))</formula>
    </cfRule>
  </conditionalFormatting>
  <conditionalFormatting sqref="IN4:IN1048576">
    <cfRule type="expression" priority="1237" dxfId="1">
      <formula>IF(LEN(IN4)&gt;0,1,0)</formula>
    </cfRule>
    <cfRule type="expression" priority="1238" dxfId="2">
      <formula>IF(VLOOKUP($IN$3,requiredAttributePTDMap,MATCH($A4,attributeMapFeedProductType,0)+1,FALSE)&gt;0,1,0)</formula>
    </cfRule>
    <cfRule type="expression" priority="1239" dxfId="3">
      <formula>IF(VLOOKUP($IN$3,optionalAttributePTDMap,MATCH($A4,attributeMapFeedProductType,0)+1,FALSE)&gt;0,1,0)</formula>
    </cfRule>
    <cfRule type="expression" priority="1240" dxfId="4">
      <formula>IF(VLOOKUP($IN$3,preferredAttributePTDMap,MATCH($A4,attributeMapFeedProductType,0)+1,FALSE)&gt;0,1,0)</formula>
    </cfRule>
    <cfRule type="expression" priority="1241" dxfId="0">
      <formula>AND(IF(IFERROR(VLOOKUP($IN$3,requiredAttributePTDMap,MATCH($A4,attributeMapFeedProductType,0)+1,FALSE),0)&gt;0,0,1),IF(IFERROR(VLOOKUP($IN$3,optionalAttributePTDMap,MATCH($A4,attributeMapFeedProductType,0)+1,FALSE),0)&gt;0,0,1),IF(IFERROR(VLOOKUP($IN$3,preferredAttributePTDMap,MATCH($A4,attributeMapFeedProductType,0)+1,FALSE),0)&gt;0,0,1),IF(IFERROR(MATCH($A4,attributeMapFeedProductType,0),0)&gt;0,1,0))</formula>
    </cfRule>
  </conditionalFormatting>
  <conditionalFormatting sqref="IO4:IO1048576">
    <cfRule type="expression" priority="1242" dxfId="1">
      <formula>IF(LEN(IO4)&gt;0,1,0)</formula>
    </cfRule>
    <cfRule type="expression" priority="1243" dxfId="2">
      <formula>IF(VLOOKUP($IO$3,requiredAttributePTDMap,MATCH($A4,attributeMapFeedProductType,0)+1,FALSE)&gt;0,1,0)</formula>
    </cfRule>
    <cfRule type="expression" priority="1244" dxfId="3">
      <formula>IF(VLOOKUP($IO$3,optionalAttributePTDMap,MATCH($A4,attributeMapFeedProductType,0)+1,FALSE)&gt;0,1,0)</formula>
    </cfRule>
    <cfRule type="expression" priority="1245" dxfId="4">
      <formula>IF(VLOOKUP($IO$3,preferredAttributePTDMap,MATCH($A4,attributeMapFeedProductType,0)+1,FALSE)&gt;0,1,0)</formula>
    </cfRule>
    <cfRule type="expression" priority="1246" dxfId="0">
      <formula>AND(IF(IFERROR(VLOOKUP($IO$3,requiredAttributePTDMap,MATCH($A4,attributeMapFeedProductType,0)+1,FALSE),0)&gt;0,0,1),IF(IFERROR(VLOOKUP($IO$3,optionalAttributePTDMap,MATCH($A4,attributeMapFeedProductType,0)+1,FALSE),0)&gt;0,0,1),IF(IFERROR(VLOOKUP($IO$3,preferredAttributePTDMap,MATCH($A4,attributeMapFeedProductType,0)+1,FALSE),0)&gt;0,0,1),IF(IFERROR(MATCH($A4,attributeMapFeedProductType,0),0)&gt;0,1,0))</formula>
    </cfRule>
  </conditionalFormatting>
  <conditionalFormatting sqref="IP4:IP1048576">
    <cfRule type="expression" priority="1247" dxfId="1">
      <formula>IF(LEN(IP4)&gt;0,1,0)</formula>
    </cfRule>
    <cfRule type="expression" priority="1248" dxfId="2">
      <formula>IF(VLOOKUP($IP$3,requiredAttributePTDMap,MATCH($A4,attributeMapFeedProductType,0)+1,FALSE)&gt;0,1,0)</formula>
    </cfRule>
    <cfRule type="expression" priority="1249" dxfId="3">
      <formula>IF(VLOOKUP($IP$3,optionalAttributePTDMap,MATCH($A4,attributeMapFeedProductType,0)+1,FALSE)&gt;0,1,0)</formula>
    </cfRule>
    <cfRule type="expression" priority="1250" dxfId="4">
      <formula>IF(VLOOKUP($IP$3,preferredAttributePTDMap,MATCH($A4,attributeMapFeedProductType,0)+1,FALSE)&gt;0,1,0)</formula>
    </cfRule>
    <cfRule type="expression" priority="1251" dxfId="0">
      <formula>AND(IF(IFERROR(VLOOKUP($IP$3,requiredAttributePTDMap,MATCH($A4,attributeMapFeedProductType,0)+1,FALSE),0)&gt;0,0,1),IF(IFERROR(VLOOKUP($IP$3,optionalAttributePTDMap,MATCH($A4,attributeMapFeedProductType,0)+1,FALSE),0)&gt;0,0,1),IF(IFERROR(VLOOKUP($IP$3,preferredAttributePTDMap,MATCH($A4,attributeMapFeedProductType,0)+1,FALSE),0)&gt;0,0,1),IF(IFERROR(MATCH($A4,attributeMapFeedProductType,0),0)&gt;0,1,0))</formula>
    </cfRule>
  </conditionalFormatting>
  <conditionalFormatting sqref="IQ4:IQ1048576">
    <cfRule type="expression" priority="1252" dxfId="1">
      <formula>IF(LEN(IQ4)&gt;0,1,0)</formula>
    </cfRule>
    <cfRule type="expression" priority="1253" dxfId="2">
      <formula>IF(VLOOKUP($IQ$3,requiredAttributePTDMap,MATCH($A4,attributeMapFeedProductType,0)+1,FALSE)&gt;0,1,0)</formula>
    </cfRule>
    <cfRule type="expression" priority="1254" dxfId="3">
      <formula>IF(VLOOKUP($IQ$3,optionalAttributePTDMap,MATCH($A4,attributeMapFeedProductType,0)+1,FALSE)&gt;0,1,0)</formula>
    </cfRule>
    <cfRule type="expression" priority="1255" dxfId="4">
      <formula>IF(VLOOKUP($IQ$3,preferredAttributePTDMap,MATCH($A4,attributeMapFeedProductType,0)+1,FALSE)&gt;0,1,0)</formula>
    </cfRule>
    <cfRule type="expression" priority="1256" dxfId="0">
      <formula>AND(IF(IFERROR(VLOOKUP($IQ$3,requiredAttributePTDMap,MATCH($A4,attributeMapFeedProductType,0)+1,FALSE),0)&gt;0,0,1),IF(IFERROR(VLOOKUP($IQ$3,optionalAttributePTDMap,MATCH($A4,attributeMapFeedProductType,0)+1,FALSE),0)&gt;0,0,1),IF(IFERROR(VLOOKUP($IQ$3,preferredAttributePTDMap,MATCH($A4,attributeMapFeedProductType,0)+1,FALSE),0)&gt;0,0,1),IF(IFERROR(MATCH($A4,attributeMapFeedProductType,0),0)&gt;0,1,0))</formula>
    </cfRule>
  </conditionalFormatting>
  <conditionalFormatting sqref="IR4:IR1048576">
    <cfRule type="expression" priority="1257" dxfId="1">
      <formula>IF(LEN(IR4)&gt;0,1,0)</formula>
    </cfRule>
    <cfRule type="expression" priority="1258" dxfId="2">
      <formula>IF(VLOOKUP($IR$3,requiredAttributePTDMap,MATCH($A4,attributeMapFeedProductType,0)+1,FALSE)&gt;0,1,0)</formula>
    </cfRule>
    <cfRule type="expression" priority="1259" dxfId="3">
      <formula>IF(VLOOKUP($IR$3,optionalAttributePTDMap,MATCH($A4,attributeMapFeedProductType,0)+1,FALSE)&gt;0,1,0)</formula>
    </cfRule>
    <cfRule type="expression" priority="1260" dxfId="4">
      <formula>IF(VLOOKUP($IR$3,preferredAttributePTDMap,MATCH($A4,attributeMapFeedProductType,0)+1,FALSE)&gt;0,1,0)</formula>
    </cfRule>
    <cfRule type="expression" priority="1261" dxfId="0">
      <formula>AND(IF(IFERROR(VLOOKUP($IR$3,requiredAttributePTDMap,MATCH($A4,attributeMapFeedProductType,0)+1,FALSE),0)&gt;0,0,1),IF(IFERROR(VLOOKUP($IR$3,optionalAttributePTDMap,MATCH($A4,attributeMapFeedProductType,0)+1,FALSE),0)&gt;0,0,1),IF(IFERROR(VLOOKUP($IR$3,preferredAttributePTDMap,MATCH($A4,attributeMapFeedProductType,0)+1,FALSE),0)&gt;0,0,1),IF(IFERROR(MATCH($A4,attributeMapFeedProductType,0),0)&gt;0,1,0))</formula>
    </cfRule>
  </conditionalFormatting>
  <conditionalFormatting sqref="IS4:IS1048576">
    <cfRule type="expression" priority="1262" dxfId="0">
      <formula>AND(AND(OR(AND(OR(NOT(JB4="true"),JB4=""))),4&lt;&gt;""))</formula>
    </cfRule>
    <cfRule type="expression" priority="1263" dxfId="1">
      <formula>IF(LEN(IS4)&gt;0,1,0)</formula>
    </cfRule>
    <cfRule type="expression" priority="1264" dxfId="2">
      <formula>IF(VLOOKUP($IS$3,requiredAttributePTDMap,MATCH($A4,attributeMapFeedProductType,0)+1,FALSE)&gt;0,1,0)</formula>
    </cfRule>
    <cfRule type="expression" priority="1265" dxfId="3">
      <formula>IF(VLOOKUP($IS$3,optionalAttributePTDMap,MATCH($A4,attributeMapFeedProductType,0)+1,FALSE)&gt;0,1,0)</formula>
    </cfRule>
    <cfRule type="expression" priority="1266" dxfId="4">
      <formula>IF(VLOOKUP($IS$3,preferredAttributePTDMap,MATCH($A4,attributeMapFeedProductType,0)+1,FALSE)&gt;0,1,0)</formula>
    </cfRule>
    <cfRule type="expression" priority="1267" dxfId="0">
      <formula>AND(IF(IFERROR(VLOOKUP($IS$3,requiredAttributePTDMap,MATCH($A4,attributeMapFeedProductType,0)+1,FALSE),0)&gt;0,0,1),IF(IFERROR(VLOOKUP($IS$3,optionalAttributePTDMap,MATCH($A4,attributeMapFeedProductType,0)+1,FALSE),0)&gt;0,0,1),IF(IFERROR(VLOOKUP($IS$3,preferredAttributePTDMap,MATCH($A4,attributeMapFeedProductType,0)+1,FALSE),0)&gt;0,0,1),IF(IFERROR(MATCH($A4,attributeMapFeedProductType,0),0)&gt;0,1,0))</formula>
    </cfRule>
  </conditionalFormatting>
  <conditionalFormatting sqref="IT4:IT1048576">
    <cfRule type="expression" priority="1268"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269" dxfId="1">
      <formula>IF(LEN(IT4)&gt;0,1,0)</formula>
    </cfRule>
    <cfRule type="expression" priority="1270" dxfId="2">
      <formula>IF(VLOOKUP($IT$3,requiredAttributePTDMap,MATCH($A4,attributeMapFeedProductType,0)+1,FALSE)&gt;0,1,0)</formula>
    </cfRule>
    <cfRule type="expression" priority="1271" dxfId="3">
      <formula>IF(VLOOKUP($IT$3,optionalAttributePTDMap,MATCH($A4,attributeMapFeedProductType,0)+1,FALSE)&gt;0,1,0)</formula>
    </cfRule>
    <cfRule type="expression" priority="1272" dxfId="4">
      <formula>IF(VLOOKUP($IT$3,preferredAttributePTDMap,MATCH($A4,attributeMapFeedProductType,0)+1,FALSE)&gt;0,1,0)</formula>
    </cfRule>
    <cfRule type="expression" priority="1273" dxfId="0">
      <formula>AND(IF(IFERROR(VLOOKUP($IT$3,requiredAttributePTDMap,MATCH($A4,attributeMapFeedProductType,0)+1,FALSE),0)&gt;0,0,1),IF(IFERROR(VLOOKUP($IT$3,optionalAttributePTDMap,MATCH($A4,attributeMapFeedProductType,0)+1,FALSE),0)&gt;0,0,1),IF(IFERROR(VLOOKUP($IT$3,preferredAttributePTDMap,MATCH($A4,attributeMapFeedProductType,0)+1,FALSE),0)&gt;0,0,1),IF(IFERROR(MATCH($A4,attributeMapFeedProductType,0),0)&gt;0,1,0))</formula>
    </cfRule>
  </conditionalFormatting>
  <conditionalFormatting sqref="IU4:IU1048576">
    <cfRule type="expression" priority="1274"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275" dxfId="1">
      <formula>IF(LEN(IU4)&gt;0,1,0)</formula>
    </cfRule>
    <cfRule type="expression" priority="1276" dxfId="2">
      <formula>IF(VLOOKUP($IU$3,requiredAttributePTDMap,MATCH($A4,attributeMapFeedProductType,0)+1,FALSE)&gt;0,1,0)</formula>
    </cfRule>
    <cfRule type="expression" priority="1277" dxfId="3">
      <formula>IF(VLOOKUP($IU$3,optionalAttributePTDMap,MATCH($A4,attributeMapFeedProductType,0)+1,FALSE)&gt;0,1,0)</formula>
    </cfRule>
    <cfRule type="expression" priority="1278" dxfId="4">
      <formula>IF(VLOOKUP($IU$3,preferredAttributePTDMap,MATCH($A4,attributeMapFeedProductType,0)+1,FALSE)&gt;0,1,0)</formula>
    </cfRule>
    <cfRule type="expression" priority="1279" dxfId="0">
      <formula>AND(IF(IFERROR(VLOOKUP($IU$3,requiredAttributePTDMap,MATCH($A4,attributeMapFeedProductType,0)+1,FALSE),0)&gt;0,0,1),IF(IFERROR(VLOOKUP($IU$3,optionalAttributePTDMap,MATCH($A4,attributeMapFeedProductType,0)+1,FALSE),0)&gt;0,0,1),IF(IFERROR(VLOOKUP($IU$3,preferredAttributePTDMap,MATCH($A4,attributeMapFeedProductType,0)+1,FALSE),0)&gt;0,0,1),IF(IFERROR(MATCH($A4,attributeMapFeedProductType,0),0)&gt;0,1,0))</formula>
    </cfRule>
  </conditionalFormatting>
  <conditionalFormatting sqref="IV4:IV1048576">
    <cfRule type="expression" priority="1280"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281" dxfId="1">
      <formula>IF(LEN(IV4)&gt;0,1,0)</formula>
    </cfRule>
    <cfRule type="expression" priority="1282" dxfId="2">
      <formula>IF(VLOOKUP($IV$3,requiredAttributePTDMap,MATCH($A4,attributeMapFeedProductType,0)+1,FALSE)&gt;0,1,0)</formula>
    </cfRule>
    <cfRule type="expression" priority="1283" dxfId="3">
      <formula>IF(VLOOKUP($IV$3,optionalAttributePTDMap,MATCH($A4,attributeMapFeedProductType,0)+1,FALSE)&gt;0,1,0)</formula>
    </cfRule>
    <cfRule type="expression" priority="1284" dxfId="4">
      <formula>IF(VLOOKUP($IV$3,preferredAttributePTDMap,MATCH($A4,attributeMapFeedProductType,0)+1,FALSE)&gt;0,1,0)</formula>
    </cfRule>
    <cfRule type="expression" priority="1285" dxfId="0">
      <formula>AND(IF(IFERROR(VLOOKUP($IV$3,requiredAttributePTDMap,MATCH($A4,attributeMapFeedProductType,0)+1,FALSE),0)&gt;0,0,1),IF(IFERROR(VLOOKUP($IV$3,optionalAttributePTDMap,MATCH($A4,attributeMapFeedProductType,0)+1,FALSE),0)&gt;0,0,1),IF(IFERROR(VLOOKUP($IV$3,preferredAttributePTDMap,MATCH($A4,attributeMapFeedProductType,0)+1,FALSE),0)&gt;0,0,1),IF(IFERROR(MATCH($A4,attributeMapFeedProductType,0),0)&gt;0,1,0))</formula>
    </cfRule>
  </conditionalFormatting>
  <conditionalFormatting sqref="IW4:IW1048576">
    <cfRule type="expression" priority="1286"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287" dxfId="1">
      <formula>IF(LEN(IW4)&gt;0,1,0)</formula>
    </cfRule>
    <cfRule type="expression" priority="1288" dxfId="2">
      <formula>IF(VLOOKUP($IW$3,requiredAttributePTDMap,MATCH($A4,attributeMapFeedProductType,0)+1,FALSE)&gt;0,1,0)</formula>
    </cfRule>
    <cfRule type="expression" priority="1289" dxfId="3">
      <formula>IF(VLOOKUP($IW$3,optionalAttributePTDMap,MATCH($A4,attributeMapFeedProductType,0)+1,FALSE)&gt;0,1,0)</formula>
    </cfRule>
    <cfRule type="expression" priority="1290" dxfId="4">
      <formula>IF(VLOOKUP($IW$3,preferredAttributePTDMap,MATCH($A4,attributeMapFeedProductType,0)+1,FALSE)&gt;0,1,0)</formula>
    </cfRule>
    <cfRule type="expression" priority="1291" dxfId="0">
      <formula>AND(IF(IFERROR(VLOOKUP($IW$3,requiredAttributePTDMap,MATCH($A4,attributeMapFeedProductType,0)+1,FALSE),0)&gt;0,0,1),IF(IFERROR(VLOOKUP($IW$3,optionalAttributePTDMap,MATCH($A4,attributeMapFeedProductType,0)+1,FALSE),0)&gt;0,0,1),IF(IFERROR(VLOOKUP($IW$3,preferredAttributePTDMap,MATCH($A4,attributeMapFeedProductType,0)+1,FALSE),0)&gt;0,0,1),IF(IFERROR(MATCH($A4,attributeMapFeedProductType,0),0)&gt;0,1,0))</formula>
    </cfRule>
  </conditionalFormatting>
  <conditionalFormatting sqref="IX4:IX1048576">
    <cfRule type="expression" priority="1292"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293" dxfId="1">
      <formula>IF(LEN(IX4)&gt;0,1,0)</formula>
    </cfRule>
    <cfRule type="expression" priority="1294" dxfId="2">
      <formula>IF(VLOOKUP($IX$3,requiredAttributePTDMap,MATCH($A4,attributeMapFeedProductType,0)+1,FALSE)&gt;0,1,0)</formula>
    </cfRule>
    <cfRule type="expression" priority="1295" dxfId="3">
      <formula>IF(VLOOKUP($IX$3,optionalAttributePTDMap,MATCH($A4,attributeMapFeedProductType,0)+1,FALSE)&gt;0,1,0)</formula>
    </cfRule>
    <cfRule type="expression" priority="1296" dxfId="4">
      <formula>IF(VLOOKUP($IX$3,preferredAttributePTDMap,MATCH($A4,attributeMapFeedProductType,0)+1,FALSE)&gt;0,1,0)</formula>
    </cfRule>
    <cfRule type="expression" priority="1297" dxfId="0">
      <formula>AND(IF(IFERROR(VLOOKUP($IX$3,requiredAttributePTDMap,MATCH($A4,attributeMapFeedProductType,0)+1,FALSE),0)&gt;0,0,1),IF(IFERROR(VLOOKUP($IX$3,optionalAttributePTDMap,MATCH($A4,attributeMapFeedProductType,0)+1,FALSE),0)&gt;0,0,1),IF(IFERROR(VLOOKUP($IX$3,preferredAttributePTDMap,MATCH($A4,attributeMapFeedProductType,0)+1,FALSE),0)&gt;0,0,1),IF(IFERROR(MATCH($A4,attributeMapFeedProductType,0),0)&gt;0,1,0))</formula>
    </cfRule>
  </conditionalFormatting>
  <conditionalFormatting sqref="IY4:IY1048576">
    <cfRule type="expression" priority="1298"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299" dxfId="1">
      <formula>IF(LEN(IY4)&gt;0,1,0)</formula>
    </cfRule>
    <cfRule type="expression" priority="1300" dxfId="2">
      <formula>IF(VLOOKUP($IY$3,requiredAttributePTDMap,MATCH($A4,attributeMapFeedProductType,0)+1,FALSE)&gt;0,1,0)</formula>
    </cfRule>
    <cfRule type="expression" priority="1301" dxfId="3">
      <formula>IF(VLOOKUP($IY$3,optionalAttributePTDMap,MATCH($A4,attributeMapFeedProductType,0)+1,FALSE)&gt;0,1,0)</formula>
    </cfRule>
    <cfRule type="expression" priority="1302" dxfId="4">
      <formula>IF(VLOOKUP($IY$3,preferredAttributePTDMap,MATCH($A4,attributeMapFeedProductType,0)+1,FALSE)&gt;0,1,0)</formula>
    </cfRule>
    <cfRule type="expression" priority="1303" dxfId="0">
      <formula>AND(IF(IFERROR(VLOOKUP($IY$3,requiredAttributePTDMap,MATCH($A4,attributeMapFeedProductType,0)+1,FALSE),0)&gt;0,0,1),IF(IFERROR(VLOOKUP($IY$3,optionalAttributePTDMap,MATCH($A4,attributeMapFeedProductType,0)+1,FALSE),0)&gt;0,0,1),IF(IFERROR(VLOOKUP($IY$3,preferredAttributePTDMap,MATCH($A4,attributeMapFeedProductType,0)+1,FALSE),0)&gt;0,0,1),IF(IFERROR(MATCH($A4,attributeMapFeedProductType,0),0)&gt;0,1,0))</formula>
    </cfRule>
  </conditionalFormatting>
  <conditionalFormatting sqref="IZ4:IZ1048576">
    <cfRule type="expression" priority="1304"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305" dxfId="1">
      <formula>IF(LEN(IZ4)&gt;0,1,0)</formula>
    </cfRule>
    <cfRule type="expression" priority="1306" dxfId="2">
      <formula>IF(VLOOKUP($IZ$3,requiredAttributePTDMap,MATCH($A4,attributeMapFeedProductType,0)+1,FALSE)&gt;0,1,0)</formula>
    </cfRule>
    <cfRule type="expression" priority="1307" dxfId="3">
      <formula>IF(VLOOKUP($IZ$3,optionalAttributePTDMap,MATCH($A4,attributeMapFeedProductType,0)+1,FALSE)&gt;0,1,0)</formula>
    </cfRule>
    <cfRule type="expression" priority="1308" dxfId="4">
      <formula>IF(VLOOKUP($IZ$3,preferredAttributePTDMap,MATCH($A4,attributeMapFeedProductType,0)+1,FALSE)&gt;0,1,0)</formula>
    </cfRule>
    <cfRule type="expression" priority="1309" dxfId="0">
      <formula>AND(IF(IFERROR(VLOOKUP($IZ$3,requiredAttributePTDMap,MATCH($A4,attributeMapFeedProductType,0)+1,FALSE),0)&gt;0,0,1),IF(IFERROR(VLOOKUP($IZ$3,optionalAttributePTDMap,MATCH($A4,attributeMapFeedProductType,0)+1,FALSE),0)&gt;0,0,1),IF(IFERROR(VLOOKUP($IZ$3,preferredAttributePTDMap,MATCH($A4,attributeMapFeedProductType,0)+1,FALSE),0)&gt;0,0,1),IF(IFERROR(MATCH($A4,attributeMapFeedProductType,0),0)&gt;0,1,0))</formula>
    </cfRule>
  </conditionalFormatting>
  <conditionalFormatting sqref="JA4:JA1048576">
    <cfRule type="expression" priority="1310"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311" dxfId="1">
      <formula>IF(LEN(JA4)&gt;0,1,0)</formula>
    </cfRule>
    <cfRule type="expression" priority="1312" dxfId="2">
      <formula>IF(VLOOKUP($JA$3,requiredAttributePTDMap,MATCH($A4,attributeMapFeedProductType,0)+1,FALSE)&gt;0,1,0)</formula>
    </cfRule>
    <cfRule type="expression" priority="1313" dxfId="3">
      <formula>IF(VLOOKUP($JA$3,optionalAttributePTDMap,MATCH($A4,attributeMapFeedProductType,0)+1,FALSE)&gt;0,1,0)</formula>
    </cfRule>
    <cfRule type="expression" priority="1314" dxfId="4">
      <formula>IF(VLOOKUP($JA$3,preferredAttributePTDMap,MATCH($A4,attributeMapFeedProductType,0)+1,FALSE)&gt;0,1,0)</formula>
    </cfRule>
    <cfRule type="expression" priority="1315" dxfId="0">
      <formula>AND(IF(IFERROR(VLOOKUP($JA$3,requiredAttributePTDMap,MATCH($A4,attributeMapFeedProductType,0)+1,FALSE),0)&gt;0,0,1),IF(IFERROR(VLOOKUP($JA$3,optionalAttributePTDMap,MATCH($A4,attributeMapFeedProductType,0)+1,FALSE),0)&gt;0,0,1),IF(IFERROR(VLOOKUP($JA$3,preferredAttributePTDMap,MATCH($A4,attributeMapFeedProductType,0)+1,FALSE),0)&gt;0,0,1),IF(IFERROR(MATCH($A4,attributeMapFeedProductType,0),0)&gt;0,1,0))</formula>
    </cfRule>
  </conditionalFormatting>
  <conditionalFormatting sqref="JB4:JB1048576">
    <cfRule type="expression" priority="1316" dxfId="0">
      <formula>AND(AND(OR(AND(OR(NOT(JK4="true"),JK4=""))),4&lt;&gt;""))</formula>
    </cfRule>
    <cfRule type="expression" priority="1317" dxfId="1">
      <formula>IF(LEN(JB4)&gt;0,1,0)</formula>
    </cfRule>
    <cfRule type="expression" priority="1318" dxfId="2">
      <formula>IF(VLOOKUP($JB$3,requiredAttributePTDMap,MATCH($A4,attributeMapFeedProductType,0)+1,FALSE)&gt;0,1,0)</formula>
    </cfRule>
    <cfRule type="expression" priority="1319" dxfId="3">
      <formula>IF(VLOOKUP($JB$3,optionalAttributePTDMap,MATCH($A4,attributeMapFeedProductType,0)+1,FALSE)&gt;0,1,0)</formula>
    </cfRule>
    <cfRule type="expression" priority="1320" dxfId="4">
      <formula>IF(VLOOKUP($JB$3,preferredAttributePTDMap,MATCH($A4,attributeMapFeedProductType,0)+1,FALSE)&gt;0,1,0)</formula>
    </cfRule>
    <cfRule type="expression" priority="1321" dxfId="0">
      <formula>AND(IF(IFERROR(VLOOKUP($JB$3,requiredAttributePTDMap,MATCH($A4,attributeMapFeedProductType,0)+1,FALSE),0)&gt;0,0,1),IF(IFERROR(VLOOKUP($JB$3,optionalAttributePTDMap,MATCH($A4,attributeMapFeedProductType,0)+1,FALSE),0)&gt;0,0,1),IF(IFERROR(VLOOKUP($JB$3,preferredAttributePTDMap,MATCH($A4,attributeMapFeedProductType,0)+1,FALSE),0)&gt;0,0,1),IF(IFERROR(MATCH($A4,attributeMapFeedProductType,0),0)&gt;0,1,0))</formula>
    </cfRule>
  </conditionalFormatting>
  <conditionalFormatting sqref="JC4:JC1048576">
    <cfRule type="expression" priority="1322" dxfId="1">
      <formula>IF(LEN(JC4)&gt;0,1,0)</formula>
    </cfRule>
    <cfRule type="expression" priority="1323" dxfId="2">
      <formula>IF(VLOOKUP($JC$3,requiredAttributePTDMap,MATCH($A4,attributeMapFeedProductType,0)+1,FALSE)&gt;0,1,0)</formula>
    </cfRule>
    <cfRule type="expression" priority="1324" dxfId="3">
      <formula>IF(VLOOKUP($JC$3,optionalAttributePTDMap,MATCH($A4,attributeMapFeedProductType,0)+1,FALSE)&gt;0,1,0)</formula>
    </cfRule>
    <cfRule type="expression" priority="1325" dxfId="4">
      <formula>IF(VLOOKUP($JC$3,preferredAttributePTDMap,MATCH($A4,attributeMapFeedProductType,0)+1,FALSE)&gt;0,1,0)</formula>
    </cfRule>
    <cfRule type="expression" priority="1326" dxfId="0">
      <formula>AND(IF(IFERROR(VLOOKUP($JC$3,requiredAttributePTDMap,MATCH($A4,attributeMapFeedProductType,0)+1,FALSE),0)&gt;0,0,1),IF(IFERROR(VLOOKUP($JC$3,optionalAttributePTDMap,MATCH($A4,attributeMapFeedProductType,0)+1,FALSE),0)&gt;0,0,1),IF(IFERROR(VLOOKUP($JC$3,preferredAttributePTDMap,MATCH($A4,attributeMapFeedProductType,0)+1,FALSE),0)&gt;0,0,1),IF(IFERROR(MATCH($A4,attributeMapFeedProductType,0),0)&gt;0,1,0))</formula>
    </cfRule>
  </conditionalFormatting>
  <conditionalFormatting sqref="JD4:JD1048576">
    <cfRule type="expression" priority="1327" dxfId="1">
      <formula>IF(LEN(JD4)&gt;0,1,0)</formula>
    </cfRule>
    <cfRule type="expression" priority="1328" dxfId="2">
      <formula>IF(VLOOKUP($JD$3,requiredAttributePTDMap,MATCH($A4,attributeMapFeedProductType,0)+1,FALSE)&gt;0,1,0)</formula>
    </cfRule>
    <cfRule type="expression" priority="1329" dxfId="3">
      <formula>IF(VLOOKUP($JD$3,optionalAttributePTDMap,MATCH($A4,attributeMapFeedProductType,0)+1,FALSE)&gt;0,1,0)</formula>
    </cfRule>
    <cfRule type="expression" priority="1330" dxfId="4">
      <formula>IF(VLOOKUP($JD$3,preferredAttributePTDMap,MATCH($A4,attributeMapFeedProductType,0)+1,FALSE)&gt;0,1,0)</formula>
    </cfRule>
    <cfRule type="expression" priority="1331" dxfId="0">
      <formula>AND(IF(IFERROR(VLOOKUP($JD$3,requiredAttributePTDMap,MATCH($A4,attributeMapFeedProductType,0)+1,FALSE),0)&gt;0,0,1),IF(IFERROR(VLOOKUP($JD$3,optionalAttributePTDMap,MATCH($A4,attributeMapFeedProductType,0)+1,FALSE),0)&gt;0,0,1),IF(IFERROR(VLOOKUP($JD$3,preferredAttributePTDMap,MATCH($A4,attributeMapFeedProductType,0)+1,FALSE),0)&gt;0,0,1),IF(IFERROR(MATCH($A4,attributeMapFeedProductType,0),0)&gt;0,1,0))</formula>
    </cfRule>
  </conditionalFormatting>
  <conditionalFormatting sqref="JE4:JE1048576">
    <cfRule type="expression" priority="1332" dxfId="1">
      <formula>IF(LEN(JE4)&gt;0,1,0)</formula>
    </cfRule>
    <cfRule type="expression" priority="1333" dxfId="2">
      <formula>IF(VLOOKUP($JE$3,requiredAttributePTDMap,MATCH($A4,attributeMapFeedProductType,0)+1,FALSE)&gt;0,1,0)</formula>
    </cfRule>
    <cfRule type="expression" priority="1334" dxfId="3">
      <formula>IF(VLOOKUP($JE$3,optionalAttributePTDMap,MATCH($A4,attributeMapFeedProductType,0)+1,FALSE)&gt;0,1,0)</formula>
    </cfRule>
    <cfRule type="expression" priority="1335" dxfId="4">
      <formula>IF(VLOOKUP($JE$3,preferredAttributePTDMap,MATCH($A4,attributeMapFeedProductType,0)+1,FALSE)&gt;0,1,0)</formula>
    </cfRule>
    <cfRule type="expression" priority="1336" dxfId="0">
      <formula>AND(IF(IFERROR(VLOOKUP($JE$3,requiredAttributePTDMap,MATCH($A4,attributeMapFeedProductType,0)+1,FALSE),0)&gt;0,0,1),IF(IFERROR(VLOOKUP($JE$3,optionalAttributePTDMap,MATCH($A4,attributeMapFeedProductType,0)+1,FALSE),0)&gt;0,0,1),IF(IFERROR(VLOOKUP($JE$3,preferredAttributePTDMap,MATCH($A4,attributeMapFeedProductType,0)+1,FALSE),0)&gt;0,0,1),IF(IFERROR(MATCH($A4,attributeMapFeedProductType,0),0)&gt;0,1,0))</formula>
    </cfRule>
  </conditionalFormatting>
  <conditionalFormatting sqref="JF4:JF1048576">
    <cfRule type="expression" priority="1337" dxfId="1">
      <formula>IF(LEN(JF4)&gt;0,1,0)</formula>
    </cfRule>
    <cfRule type="expression" priority="1338" dxfId="2">
      <formula>IF(VLOOKUP($JF$3,requiredAttributePTDMap,MATCH($A4,attributeMapFeedProductType,0)+1,FALSE)&gt;0,1,0)</formula>
    </cfRule>
    <cfRule type="expression" priority="1339" dxfId="3">
      <formula>IF(VLOOKUP($JF$3,optionalAttributePTDMap,MATCH($A4,attributeMapFeedProductType,0)+1,FALSE)&gt;0,1,0)</formula>
    </cfRule>
    <cfRule type="expression" priority="1340" dxfId="4">
      <formula>IF(VLOOKUP($JF$3,preferredAttributePTDMap,MATCH($A4,attributeMapFeedProductType,0)+1,FALSE)&gt;0,1,0)</formula>
    </cfRule>
    <cfRule type="expression" priority="1341" dxfId="0">
      <formula>AND(IF(IFERROR(VLOOKUP($JF$3,requiredAttributePTDMap,MATCH($A4,attributeMapFeedProductType,0)+1,FALSE),0)&gt;0,0,1),IF(IFERROR(VLOOKUP($JF$3,optionalAttributePTDMap,MATCH($A4,attributeMapFeedProductType,0)+1,FALSE),0)&gt;0,0,1),IF(IFERROR(VLOOKUP($JF$3,preferredAttributePTDMap,MATCH($A4,attributeMapFeedProductType,0)+1,FALSE),0)&gt;0,0,1),IF(IFERROR(MATCH($A4,attributeMapFeedProductType,0),0)&gt;0,1,0))</formula>
    </cfRule>
  </conditionalFormatting>
  <conditionalFormatting sqref="JG4:JG1048576">
    <cfRule type="expression" priority="1342" dxfId="1">
      <formula>IF(LEN(JG4)&gt;0,1,0)</formula>
    </cfRule>
    <cfRule type="expression" priority="1343" dxfId="2">
      <formula>IF(VLOOKUP($JG$3,requiredAttributePTDMap,MATCH($A4,attributeMapFeedProductType,0)+1,FALSE)&gt;0,1,0)</formula>
    </cfRule>
    <cfRule type="expression" priority="1344" dxfId="3">
      <formula>IF(VLOOKUP($JG$3,optionalAttributePTDMap,MATCH($A4,attributeMapFeedProductType,0)+1,FALSE)&gt;0,1,0)</formula>
    </cfRule>
    <cfRule type="expression" priority="1345" dxfId="4">
      <formula>IF(VLOOKUP($JG$3,preferredAttributePTDMap,MATCH($A4,attributeMapFeedProductType,0)+1,FALSE)&gt;0,1,0)</formula>
    </cfRule>
    <cfRule type="expression" priority="1346" dxfId="0">
      <formula>AND(IF(IFERROR(VLOOKUP($JG$3,requiredAttributePTDMap,MATCH($A4,attributeMapFeedProductType,0)+1,FALSE),0)&gt;0,0,1),IF(IFERROR(VLOOKUP($JG$3,optionalAttributePTDMap,MATCH($A4,attributeMapFeedProductType,0)+1,FALSE),0)&gt;0,0,1),IF(IFERROR(VLOOKUP($JG$3,preferredAttributePTDMap,MATCH($A4,attributeMapFeedProductType,0)+1,FALSE),0)&gt;0,0,1),IF(IFERROR(MATCH($A4,attributeMapFeedProductType,0),0)&gt;0,1,0))</formula>
    </cfRule>
  </conditionalFormatting>
  <conditionalFormatting sqref="JH4:JH1048576">
    <cfRule type="expression" priority="1347" dxfId="1">
      <formula>IF(LEN(JH4)&gt;0,1,0)</formula>
    </cfRule>
    <cfRule type="expression" priority="1348" dxfId="2">
      <formula>IF(VLOOKUP($JH$3,requiredAttributePTDMap,MATCH($A4,attributeMapFeedProductType,0)+1,FALSE)&gt;0,1,0)</formula>
    </cfRule>
    <cfRule type="expression" priority="1349" dxfId="3">
      <formula>IF(VLOOKUP($JH$3,optionalAttributePTDMap,MATCH($A4,attributeMapFeedProductType,0)+1,FALSE)&gt;0,1,0)</formula>
    </cfRule>
    <cfRule type="expression" priority="1350" dxfId="4">
      <formula>IF(VLOOKUP($JH$3,preferredAttributePTDMap,MATCH($A4,attributeMapFeedProductType,0)+1,FALSE)&gt;0,1,0)</formula>
    </cfRule>
    <cfRule type="expression" priority="1351" dxfId="0">
      <formula>AND(IF(IFERROR(VLOOKUP($JH$3,requiredAttributePTDMap,MATCH($A4,attributeMapFeedProductType,0)+1,FALSE),0)&gt;0,0,1),IF(IFERROR(VLOOKUP($JH$3,optionalAttributePTDMap,MATCH($A4,attributeMapFeedProductType,0)+1,FALSE),0)&gt;0,0,1),IF(IFERROR(VLOOKUP($JH$3,preferredAttributePTDMap,MATCH($A4,attributeMapFeedProductType,0)+1,FALSE),0)&gt;0,0,1),IF(IFERROR(MATCH($A4,attributeMapFeedProductType,0),0)&gt;0,1,0))</formula>
    </cfRule>
  </conditionalFormatting>
  <conditionalFormatting sqref="JI4:JI1048576">
    <cfRule type="expression" priority="1352" dxfId="1">
      <formula>IF(LEN(JI4)&gt;0,1,0)</formula>
    </cfRule>
    <cfRule type="expression" priority="1353" dxfId="2">
      <formula>IF(VLOOKUP($JI$3,requiredAttributePTDMap,MATCH($A4,attributeMapFeedProductType,0)+1,FALSE)&gt;0,1,0)</formula>
    </cfRule>
    <cfRule type="expression" priority="1354" dxfId="3">
      <formula>IF(VLOOKUP($JI$3,optionalAttributePTDMap,MATCH($A4,attributeMapFeedProductType,0)+1,FALSE)&gt;0,1,0)</formula>
    </cfRule>
    <cfRule type="expression" priority="1355" dxfId="4">
      <formula>IF(VLOOKUP($JI$3,preferredAttributePTDMap,MATCH($A4,attributeMapFeedProductType,0)+1,FALSE)&gt;0,1,0)</formula>
    </cfRule>
    <cfRule type="expression" priority="1356" dxfId="0">
      <formula>AND(IF(IFERROR(VLOOKUP($JI$3,requiredAttributePTDMap,MATCH($A4,attributeMapFeedProductType,0)+1,FALSE),0)&gt;0,0,1),IF(IFERROR(VLOOKUP($JI$3,optionalAttributePTDMap,MATCH($A4,attributeMapFeedProductType,0)+1,FALSE),0)&gt;0,0,1),IF(IFERROR(VLOOKUP($JI$3,preferredAttributePTDMap,MATCH($A4,attributeMapFeedProductType,0)+1,FALSE),0)&gt;0,0,1),IF(IFERROR(MATCH($A4,attributeMapFeedProductType,0),0)&gt;0,1,0))</formula>
    </cfRule>
  </conditionalFormatting>
  <conditionalFormatting sqref="JJ4:JJ1048576">
    <cfRule type="expression" priority="1357" dxfId="1">
      <formula>IF(LEN(JJ4)&gt;0,1,0)</formula>
    </cfRule>
    <cfRule type="expression" priority="1358" dxfId="2">
      <formula>IF(VLOOKUP($JJ$3,requiredAttributePTDMap,MATCH($A4,attributeMapFeedProductType,0)+1,FALSE)&gt;0,1,0)</formula>
    </cfRule>
    <cfRule type="expression" priority="1359" dxfId="3">
      <formula>IF(VLOOKUP($JJ$3,optionalAttributePTDMap,MATCH($A4,attributeMapFeedProductType,0)+1,FALSE)&gt;0,1,0)</formula>
    </cfRule>
    <cfRule type="expression" priority="1360" dxfId="4">
      <formula>IF(VLOOKUP($JJ$3,preferredAttributePTDMap,MATCH($A4,attributeMapFeedProductType,0)+1,FALSE)&gt;0,1,0)</formula>
    </cfRule>
    <cfRule type="expression" priority="1361" dxfId="0">
      <formula>AND(IF(IFERROR(VLOOKUP($JJ$3,requiredAttributePTDMap,MATCH($A4,attributeMapFeedProductType,0)+1,FALSE),0)&gt;0,0,1),IF(IFERROR(VLOOKUP($JJ$3,optionalAttributePTDMap,MATCH($A4,attributeMapFeedProductType,0)+1,FALSE),0)&gt;0,0,1),IF(IFERROR(VLOOKUP($JJ$3,preferredAttributePTDMap,MATCH($A4,attributeMapFeedProductType,0)+1,FALSE),0)&gt;0,0,1),IF(IFERROR(MATCH($A4,attributeMapFeedProductType,0),0)&gt;0,1,0))</formula>
    </cfRule>
  </conditionalFormatting>
  <conditionalFormatting sqref="JK4:JK1048576">
    <cfRule type="expression" priority="1362" dxfId="0">
      <formula>AND(AND(OR(AND(OR(NOT(HU4&lt;&gt;"default"),HU4=""))),4&lt;&gt;""))</formula>
    </cfRule>
    <cfRule type="expression" priority="1363" dxfId="1">
      <formula>IF(LEN(JK4)&gt;0,1,0)</formula>
    </cfRule>
    <cfRule type="expression" priority="1364" dxfId="2">
      <formula>IF(VLOOKUP($JK$3,requiredAttributePTDMap,MATCH($A4,attributeMapFeedProductType,0)+1,FALSE)&gt;0,1,0)</formula>
    </cfRule>
    <cfRule type="expression" priority="1365" dxfId="3">
      <formula>IF(VLOOKUP($JK$3,optionalAttributePTDMap,MATCH($A4,attributeMapFeedProductType,0)+1,FALSE)&gt;0,1,0)</formula>
    </cfRule>
    <cfRule type="expression" priority="1366" dxfId="4">
      <formula>IF(VLOOKUP($JK$3,preferredAttributePTDMap,MATCH($A4,attributeMapFeedProductType,0)+1,FALSE)&gt;0,1,0)</formula>
    </cfRule>
    <cfRule type="expression" priority="1367" dxfId="0">
      <formula>AND(IF(IFERROR(VLOOKUP($JK$3,requiredAttributePTDMap,MATCH($A4,attributeMapFeedProductType,0)+1,FALSE),0)&gt;0,0,1),IF(IFERROR(VLOOKUP($JK$3,optionalAttributePTDMap,MATCH($A4,attributeMapFeedProductType,0)+1,FALSE),0)&gt;0,0,1),IF(IFERROR(VLOOKUP($JK$3,preferredAttributePTDMap,MATCH($A4,attributeMapFeedProductType,0)+1,FALSE),0)&gt;0,0,1),IF(IFERROR(MATCH($A4,attributeMapFeedProductType,0),0)&gt;0,1,0))</formula>
    </cfRule>
  </conditionalFormatting>
  <conditionalFormatting sqref="JL4:JL1048576">
    <cfRule type="expression" priority="1368"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369" dxfId="1">
      <formula>IF(LEN(JL4)&gt;0,1,0)</formula>
    </cfRule>
    <cfRule type="expression" priority="1370" dxfId="2">
      <formula>IF(VLOOKUP($JL$3,requiredAttributePTDMap,MATCH($A4,attributeMapFeedProductType,0)+1,FALSE)&gt;0,1,0)</formula>
    </cfRule>
    <cfRule type="expression" priority="1371" dxfId="3">
      <formula>IF(VLOOKUP($JL$3,optionalAttributePTDMap,MATCH($A4,attributeMapFeedProductType,0)+1,FALSE)&gt;0,1,0)</formula>
    </cfRule>
    <cfRule type="expression" priority="1372" dxfId="4">
      <formula>IF(VLOOKUP($JL$3,preferredAttributePTDMap,MATCH($A4,attributeMapFeedProductType,0)+1,FALSE)&gt;0,1,0)</formula>
    </cfRule>
    <cfRule type="expression" priority="1373" dxfId="0">
      <formula>AND(IF(IFERROR(VLOOKUP($JL$3,requiredAttributePTDMap,MATCH($A4,attributeMapFeedProductType,0)+1,FALSE),0)&gt;0,0,1),IF(IFERROR(VLOOKUP($JL$3,optionalAttributePTDMap,MATCH($A4,attributeMapFeedProductType,0)+1,FALSE),0)&gt;0,0,1),IF(IFERROR(VLOOKUP($JL$3,preferredAttributePTDMap,MATCH($A4,attributeMapFeedProductType,0)+1,FALSE),0)&gt;0,0,1),IF(IFERROR(MATCH($A4,attributeMapFeedProductType,0),0)&gt;0,1,0))</formula>
    </cfRule>
  </conditionalFormatting>
  <conditionalFormatting sqref="JM4:JM1048576">
    <cfRule type="expression" priority="1374"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375" dxfId="1">
      <formula>IF(LEN(JM4)&gt;0,1,0)</formula>
    </cfRule>
    <cfRule type="expression" priority="1376" dxfId="2">
      <formula>IF(VLOOKUP($JM$3,requiredAttributePTDMap,MATCH($A4,attributeMapFeedProductType,0)+1,FALSE)&gt;0,1,0)</formula>
    </cfRule>
    <cfRule type="expression" priority="1377" dxfId="3">
      <formula>IF(VLOOKUP($JM$3,optionalAttributePTDMap,MATCH($A4,attributeMapFeedProductType,0)+1,FALSE)&gt;0,1,0)</formula>
    </cfRule>
    <cfRule type="expression" priority="1378" dxfId="4">
      <formula>IF(VLOOKUP($JM$3,preferredAttributePTDMap,MATCH($A4,attributeMapFeedProductType,0)+1,FALSE)&gt;0,1,0)</formula>
    </cfRule>
    <cfRule type="expression" priority="1379" dxfId="0">
      <formula>AND(IF(IFERROR(VLOOKUP($JM$3,requiredAttributePTDMap,MATCH($A4,attributeMapFeedProductType,0)+1,FALSE),0)&gt;0,0,1),IF(IFERROR(VLOOKUP($JM$3,optionalAttributePTDMap,MATCH($A4,attributeMapFeedProductType,0)+1,FALSE),0)&gt;0,0,1),IF(IFERROR(VLOOKUP($JM$3,preferredAttributePTDMap,MATCH($A4,attributeMapFeedProductType,0)+1,FALSE),0)&gt;0,0,1),IF(IFERROR(MATCH($A4,attributeMapFeedProductType,0),0)&gt;0,1,0))</formula>
    </cfRule>
  </conditionalFormatting>
  <conditionalFormatting sqref="JN4:JN1048576">
    <cfRule type="expression" priority="1380"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381" dxfId="1">
      <formula>IF(LEN(JN4)&gt;0,1,0)</formula>
    </cfRule>
    <cfRule type="expression" priority="1382" dxfId="2">
      <formula>IF(VLOOKUP($JN$3,requiredAttributePTDMap,MATCH($A4,attributeMapFeedProductType,0)+1,FALSE)&gt;0,1,0)</formula>
    </cfRule>
    <cfRule type="expression" priority="1383" dxfId="3">
      <formula>IF(VLOOKUP($JN$3,optionalAttributePTDMap,MATCH($A4,attributeMapFeedProductType,0)+1,FALSE)&gt;0,1,0)</formula>
    </cfRule>
    <cfRule type="expression" priority="1384" dxfId="4">
      <formula>IF(VLOOKUP($JN$3,preferredAttributePTDMap,MATCH($A4,attributeMapFeedProductType,0)+1,FALSE)&gt;0,1,0)</formula>
    </cfRule>
    <cfRule type="expression" priority="1385" dxfId="0">
      <formula>AND(IF(IFERROR(VLOOKUP($JN$3,requiredAttributePTDMap,MATCH($A4,attributeMapFeedProductType,0)+1,FALSE),0)&gt;0,0,1),IF(IFERROR(VLOOKUP($JN$3,optionalAttributePTDMap,MATCH($A4,attributeMapFeedProductType,0)+1,FALSE),0)&gt;0,0,1),IF(IFERROR(VLOOKUP($JN$3,preferredAttributePTDMap,MATCH($A4,attributeMapFeedProductType,0)+1,FALSE),0)&gt;0,0,1),IF(IFERROR(MATCH($A4,attributeMapFeedProductType,0),0)&gt;0,1,0))</formula>
    </cfRule>
  </conditionalFormatting>
  <conditionalFormatting sqref="JO4:JO1048576">
    <cfRule type="expression" priority="1386"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387" dxfId="1">
      <formula>IF(LEN(JO4)&gt;0,1,0)</formula>
    </cfRule>
    <cfRule type="expression" priority="1388" dxfId="2">
      <formula>IF(VLOOKUP($JO$3,requiredAttributePTDMap,MATCH($A4,attributeMapFeedProductType,0)+1,FALSE)&gt;0,1,0)</formula>
    </cfRule>
    <cfRule type="expression" priority="1389" dxfId="3">
      <formula>IF(VLOOKUP($JO$3,optionalAttributePTDMap,MATCH($A4,attributeMapFeedProductType,0)+1,FALSE)&gt;0,1,0)</formula>
    </cfRule>
    <cfRule type="expression" priority="1390" dxfId="4">
      <formula>IF(VLOOKUP($JO$3,preferredAttributePTDMap,MATCH($A4,attributeMapFeedProductType,0)+1,FALSE)&gt;0,1,0)</formula>
    </cfRule>
    <cfRule type="expression" priority="1391" dxfId="0">
      <formula>AND(IF(IFERROR(VLOOKUP($JO$3,requiredAttributePTDMap,MATCH($A4,attributeMapFeedProductType,0)+1,FALSE),0)&gt;0,0,1),IF(IFERROR(VLOOKUP($JO$3,optionalAttributePTDMap,MATCH($A4,attributeMapFeedProductType,0)+1,FALSE),0)&gt;0,0,1),IF(IFERROR(VLOOKUP($JO$3,preferredAttributePTDMap,MATCH($A4,attributeMapFeedProductType,0)+1,FALSE),0)&gt;0,0,1),IF(IFERROR(MATCH($A4,attributeMapFeedProductType,0),0)&gt;0,1,0))</formula>
    </cfRule>
  </conditionalFormatting>
  <conditionalFormatting sqref="JP4:JP1048576">
    <cfRule type="expression" priority="1392"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393" dxfId="1">
      <formula>IF(LEN(JP4)&gt;0,1,0)</formula>
    </cfRule>
    <cfRule type="expression" priority="1394" dxfId="2">
      <formula>IF(VLOOKUP($JP$3,requiredAttributePTDMap,MATCH($A4,attributeMapFeedProductType,0)+1,FALSE)&gt;0,1,0)</formula>
    </cfRule>
    <cfRule type="expression" priority="1395" dxfId="3">
      <formula>IF(VLOOKUP($JP$3,optionalAttributePTDMap,MATCH($A4,attributeMapFeedProductType,0)+1,FALSE)&gt;0,1,0)</formula>
    </cfRule>
    <cfRule type="expression" priority="1396" dxfId="4">
      <formula>IF(VLOOKUP($JP$3,preferredAttributePTDMap,MATCH($A4,attributeMapFeedProductType,0)+1,FALSE)&gt;0,1,0)</formula>
    </cfRule>
    <cfRule type="expression" priority="1397" dxfId="0">
      <formula>AND(IF(IFERROR(VLOOKUP($JP$3,requiredAttributePTDMap,MATCH($A4,attributeMapFeedProductType,0)+1,FALSE),0)&gt;0,0,1),IF(IFERROR(VLOOKUP($JP$3,optionalAttributePTDMap,MATCH($A4,attributeMapFeedProductType,0)+1,FALSE),0)&gt;0,0,1),IF(IFERROR(VLOOKUP($JP$3,preferredAttributePTDMap,MATCH($A4,attributeMapFeedProductType,0)+1,FALSE),0)&gt;0,0,1),IF(IFERROR(MATCH($A4,attributeMapFeedProductType,0),0)&gt;0,1,0))</formula>
    </cfRule>
  </conditionalFormatting>
  <conditionalFormatting sqref="JQ4:JQ1048576">
    <cfRule type="expression" priority="1398"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399" dxfId="1">
      <formula>IF(LEN(JQ4)&gt;0,1,0)</formula>
    </cfRule>
    <cfRule type="expression" priority="1400" dxfId="2">
      <formula>IF(VLOOKUP($JQ$3,requiredAttributePTDMap,MATCH($A4,attributeMapFeedProductType,0)+1,FALSE)&gt;0,1,0)</formula>
    </cfRule>
    <cfRule type="expression" priority="1401" dxfId="3">
      <formula>IF(VLOOKUP($JQ$3,optionalAttributePTDMap,MATCH($A4,attributeMapFeedProductType,0)+1,FALSE)&gt;0,1,0)</formula>
    </cfRule>
    <cfRule type="expression" priority="1402" dxfId="4">
      <formula>IF(VLOOKUP($JQ$3,preferredAttributePTDMap,MATCH($A4,attributeMapFeedProductType,0)+1,FALSE)&gt;0,1,0)</formula>
    </cfRule>
    <cfRule type="expression" priority="1403" dxfId="0">
      <formula>AND(IF(IFERROR(VLOOKUP($JQ$3,requiredAttributePTDMap,MATCH($A4,attributeMapFeedProductType,0)+1,FALSE),0)&gt;0,0,1),IF(IFERROR(VLOOKUP($JQ$3,optionalAttributePTDMap,MATCH($A4,attributeMapFeedProductType,0)+1,FALSE),0)&gt;0,0,1),IF(IFERROR(VLOOKUP($JQ$3,preferredAttributePTDMap,MATCH($A4,attributeMapFeedProductType,0)+1,FALSE),0)&gt;0,0,1),IF(IFERROR(MATCH($A4,attributeMapFeedProductType,0),0)&gt;0,1,0))</formula>
    </cfRule>
  </conditionalFormatting>
  <conditionalFormatting sqref="JR4:JR1048576">
    <cfRule type="expression" priority="1404" dxfId="0">
      <formula>AND(AND(OR(AND(OR(NOT(IS4="Lithium"),IS4=""),OR(NOT(IS4="Lithium Air"),IS4=""),OR(NOT(IS4="Lithium Cobalt"),IS4=""),OR(NOT(IS4="Lithium-Ion"),IS4=""),OR(NOT(IS4="Lithium Manganese Dioxide"),IS4=""),OR(NOT(IS4="Lithium Metal"),IS4=""),OR(NOT(IS4="Lithium Nickel Cobalt Aluminum"),IS4=""),OR(NOT(IS4="Lithium Nickel Manganese Cobalt"),IS4=""),OR(NOT(IS4="Lithium Phosphate"),IS4=""),OR(NOT(IS4="Lithium Polymer"),IS4=""),OR(NOT(IS4="Lithium Thionyl Chloride"),IS4=""),OR(NOT(IS4="Lithium Titanate"),IS4=""))),4&lt;&gt;""))</formula>
    </cfRule>
    <cfRule type="expression" priority="1405" dxfId="1">
      <formula>IF(LEN(JR4)&gt;0,1,0)</formula>
    </cfRule>
    <cfRule type="expression" priority="1406" dxfId="2">
      <formula>IF(VLOOKUP($JR$3,requiredAttributePTDMap,MATCH($A4,attributeMapFeedProductType,0)+1,FALSE)&gt;0,1,0)</formula>
    </cfRule>
    <cfRule type="expression" priority="1407" dxfId="3">
      <formula>IF(VLOOKUP($JR$3,optionalAttributePTDMap,MATCH($A4,attributeMapFeedProductType,0)+1,FALSE)&gt;0,1,0)</formula>
    </cfRule>
    <cfRule type="expression" priority="1408" dxfId="4">
      <formula>IF(VLOOKUP($JR$3,preferredAttributePTDMap,MATCH($A4,attributeMapFeedProductType,0)+1,FALSE)&gt;0,1,0)</formula>
    </cfRule>
    <cfRule type="expression" priority="1409" dxfId="0">
      <formula>AND(IF(IFERROR(VLOOKUP($JR$3,requiredAttributePTDMap,MATCH($A4,attributeMapFeedProductType,0)+1,FALSE),0)&gt;0,0,1),IF(IFERROR(VLOOKUP($JR$3,optionalAttributePTDMap,MATCH($A4,attributeMapFeedProductType,0)+1,FALSE),0)&gt;0,0,1),IF(IFERROR(VLOOKUP($JR$3,preferredAttributePTDMap,MATCH($A4,attributeMapFeedProductType,0)+1,FALSE),0)&gt;0,0,1),IF(IFERROR(MATCH($A4,attributeMapFeedProductType,0),0)&gt;0,1,0))</formula>
    </cfRule>
  </conditionalFormatting>
  <conditionalFormatting sqref="JS4:JS1048576">
    <cfRule type="expression" priority="1410" dxfId="0">
      <formula>AND(AND(OR(AND(OR(NOT(JZ4="Transportation"),JZ4="")),AND(OR(NOT(KA4="Transportation"),KA4="")),AND(OR(NOT(KB4="Transportation"),KB4="")),AND(OR(NOT(KC4="Transportation"),KC4="")),AND(OR(NOT(KD4="Transportation"),KD4=""))),4&lt;&gt;""))</formula>
    </cfRule>
    <cfRule type="expression" priority="1411" dxfId="1">
      <formula>IF(LEN(JS4)&gt;0,1,0)</formula>
    </cfRule>
    <cfRule type="expression" priority="1412" dxfId="2">
      <formula>IF(VLOOKUP($JS$3,requiredAttributePTDMap,MATCH($A4,attributeMapFeedProductType,0)+1,FALSE)&gt;0,1,0)</formula>
    </cfRule>
    <cfRule type="expression" priority="1413" dxfId="3">
      <formula>IF(VLOOKUP($JS$3,optionalAttributePTDMap,MATCH($A4,attributeMapFeedProductType,0)+1,FALSE)&gt;0,1,0)</formula>
    </cfRule>
    <cfRule type="expression" priority="1414" dxfId="4">
      <formula>IF(VLOOKUP($JS$3,preferredAttributePTDMap,MATCH($A4,attributeMapFeedProductType,0)+1,FALSE)&gt;0,1,0)</formula>
    </cfRule>
    <cfRule type="expression" priority="1415" dxfId="0">
      <formula>AND(IF(IFERROR(VLOOKUP($JS$3,requiredAttributePTDMap,MATCH($A4,attributeMapFeedProductType,0)+1,FALSE),0)&gt;0,0,1),IF(IFERROR(VLOOKUP($JS$3,optionalAttributePTDMap,MATCH($A4,attributeMapFeedProductType,0)+1,FALSE),0)&gt;0,0,1),IF(IFERROR(VLOOKUP($JS$3,preferredAttributePTDMap,MATCH($A4,attributeMapFeedProductType,0)+1,FALSE),0)&gt;0,0,1),IF(IFERROR(MATCH($A4,attributeMapFeedProductType,0),0)&gt;0,1,0))</formula>
    </cfRule>
  </conditionalFormatting>
  <conditionalFormatting sqref="JT4:JT1048576">
    <cfRule type="expression" priority="1416" dxfId="0">
      <formula>AND(AND(OR(AND(OR(NOT(JZ4&lt;&gt;"GHS"),JZ4="")),AND(OR(NOT(KA4&lt;&gt;"GHS"),KA4="")),AND(OR(NOT(KB4&lt;&gt;"GHS"),KB4="")),AND(OR(NOT(KC4&lt;&gt;"GHS"),KC4="")),AND(OR(NOT(KD4&lt;&gt;"GHS"),KD4=""))),4&lt;&gt;""))</formula>
    </cfRule>
    <cfRule type="expression" priority="1417" dxfId="1">
      <formula>IF(LEN(JT4)&gt;0,1,0)</formula>
    </cfRule>
    <cfRule type="expression" priority="1418" dxfId="2">
      <formula>IF(VLOOKUP($JT$3,requiredAttributePTDMap,MATCH($A4,attributeMapFeedProductType,0)+1,FALSE)&gt;0,1,0)</formula>
    </cfRule>
    <cfRule type="expression" priority="1419" dxfId="3">
      <formula>IF(VLOOKUP($JT$3,optionalAttributePTDMap,MATCH($A4,attributeMapFeedProductType,0)+1,FALSE)&gt;0,1,0)</formula>
    </cfRule>
    <cfRule type="expression" priority="1420" dxfId="4">
      <formula>IF(VLOOKUP($JT$3,preferredAttributePTDMap,MATCH($A4,attributeMapFeedProductType,0)+1,FALSE)&gt;0,1,0)</formula>
    </cfRule>
    <cfRule type="expression" priority="1421" dxfId="0">
      <formula>AND(IF(IFERROR(VLOOKUP($JT$3,requiredAttributePTDMap,MATCH($A4,attributeMapFeedProductType,0)+1,FALSE),0)&gt;0,0,1),IF(IFERROR(VLOOKUP($JT$3,optionalAttributePTDMap,MATCH($A4,attributeMapFeedProductType,0)+1,FALSE),0)&gt;0,0,1),IF(IFERROR(VLOOKUP($JT$3,preferredAttributePTDMap,MATCH($A4,attributeMapFeedProductType,0)+1,FALSE),0)&gt;0,0,1),IF(IFERROR(MATCH($A4,attributeMapFeedProductType,0),0)&gt;0,1,0))</formula>
    </cfRule>
  </conditionalFormatting>
  <conditionalFormatting sqref="JU4:JU1048576">
    <cfRule type="expression" priority="1422" dxfId="0">
      <formula>AND(AND(OR(AND(OR(NOT(JZ4&lt;&gt;"Not Applicable"),JZ4="")),AND(OR(NOT(KA4&lt;&gt;"Not Applicable"),KA4="")),AND(OR(NOT(KB4&lt;&gt;"Not Applicable"),KB4="")),AND(OR(NOT(KC4&lt;&gt;"Not Applicable"),KC4="")),AND(OR(NOT(KD4&lt;&gt;"Not Applicable"),KD4=""))),4&lt;&gt;""))</formula>
    </cfRule>
    <cfRule type="expression" priority="1423" dxfId="1">
      <formula>IF(LEN(JU4)&gt;0,1,0)</formula>
    </cfRule>
    <cfRule type="expression" priority="1424" dxfId="2">
      <formula>IF(VLOOKUP($JU$3,requiredAttributePTDMap,MATCH($A4,attributeMapFeedProductType,0)+1,FALSE)&gt;0,1,0)</formula>
    </cfRule>
    <cfRule type="expression" priority="1425" dxfId="3">
      <formula>IF(VLOOKUP($JU$3,optionalAttributePTDMap,MATCH($A4,attributeMapFeedProductType,0)+1,FALSE)&gt;0,1,0)</formula>
    </cfRule>
    <cfRule type="expression" priority="1426" dxfId="4">
      <formula>IF(VLOOKUP($JU$3,preferredAttributePTDMap,MATCH($A4,attributeMapFeedProductType,0)+1,FALSE)&gt;0,1,0)</formula>
    </cfRule>
    <cfRule type="expression" priority="1427" dxfId="0">
      <formula>AND(IF(IFERROR(VLOOKUP($JU$3,requiredAttributePTDMap,MATCH($A4,attributeMapFeedProductType,0)+1,FALSE),0)&gt;0,0,1),IF(IFERROR(VLOOKUP($JU$3,optionalAttributePTDMap,MATCH($A4,attributeMapFeedProductType,0)+1,FALSE),0)&gt;0,0,1),IF(IFERROR(VLOOKUP($JU$3,preferredAttributePTDMap,MATCH($A4,attributeMapFeedProductType,0)+1,FALSE),0)&gt;0,0,1),IF(IFERROR(MATCH($A4,attributeMapFeedProductType,0),0)&gt;0,1,0))</formula>
    </cfRule>
  </conditionalFormatting>
  <conditionalFormatting sqref="JV4:JV1048576">
    <cfRule type="expression" priority="1428" dxfId="0">
      <formula>AND(AND(OR(AND(OR(NOT(JZ4&lt;&gt;"Not Applicable"),JZ4="")),AND(OR(NOT(KA4&lt;&gt;"Not Applicable"),KA4="")),AND(OR(NOT(KB4&lt;&gt;"Not Applicable"),KB4="")),AND(OR(NOT(KC4&lt;&gt;"Not Applicable"),KC4="")),AND(OR(NOT(KD4&lt;&gt;"Not Applicable"),KD4=""))),4&lt;&gt;""))</formula>
    </cfRule>
    <cfRule type="expression" priority="1429" dxfId="1">
      <formula>IF(LEN(JV4)&gt;0,1,0)</formula>
    </cfRule>
    <cfRule type="expression" priority="1430" dxfId="2">
      <formula>IF(VLOOKUP($JV$3,requiredAttributePTDMap,MATCH($A4,attributeMapFeedProductType,0)+1,FALSE)&gt;0,1,0)</formula>
    </cfRule>
    <cfRule type="expression" priority="1431" dxfId="3">
      <formula>IF(VLOOKUP($JV$3,optionalAttributePTDMap,MATCH($A4,attributeMapFeedProductType,0)+1,FALSE)&gt;0,1,0)</formula>
    </cfRule>
    <cfRule type="expression" priority="1432" dxfId="4">
      <formula>IF(VLOOKUP($JV$3,preferredAttributePTDMap,MATCH($A4,attributeMapFeedProductType,0)+1,FALSE)&gt;0,1,0)</formula>
    </cfRule>
    <cfRule type="expression" priority="1433" dxfId="0">
      <formula>AND(IF(IFERROR(VLOOKUP($JV$3,requiredAttributePTDMap,MATCH($A4,attributeMapFeedProductType,0)+1,FALSE),0)&gt;0,0,1),IF(IFERROR(VLOOKUP($JV$3,optionalAttributePTDMap,MATCH($A4,attributeMapFeedProductType,0)+1,FALSE),0)&gt;0,0,1),IF(IFERROR(VLOOKUP($JV$3,preferredAttributePTDMap,MATCH($A4,attributeMapFeedProductType,0)+1,FALSE),0)&gt;0,0,1),IF(IFERROR(MATCH($A4,attributeMapFeedProductType,0),0)&gt;0,1,0))</formula>
    </cfRule>
  </conditionalFormatting>
  <conditionalFormatting sqref="JW4:JW1048576">
    <cfRule type="expression" priority="1434" dxfId="1">
      <formula>IF(LEN(JW4)&gt;0,1,0)</formula>
    </cfRule>
    <cfRule type="expression" priority="1435" dxfId="2">
      <formula>IF(VLOOKUP($JW$3,requiredAttributePTDMap,MATCH($A4,attributeMapFeedProductType,0)+1,FALSE)&gt;0,1,0)</formula>
    </cfRule>
    <cfRule type="expression" priority="1436" dxfId="3">
      <formula>IF(VLOOKUP($JW$3,optionalAttributePTDMap,MATCH($A4,attributeMapFeedProductType,0)+1,FALSE)&gt;0,1,0)</formula>
    </cfRule>
    <cfRule type="expression" priority="1437" dxfId="4">
      <formula>IF(VLOOKUP($JW$3,preferredAttributePTDMap,MATCH($A4,attributeMapFeedProductType,0)+1,FALSE)&gt;0,1,0)</formula>
    </cfRule>
    <cfRule type="expression" priority="1438" dxfId="0">
      <formula>AND(IF(IFERROR(VLOOKUP($JW$3,requiredAttributePTDMap,MATCH($A4,attributeMapFeedProductType,0)+1,FALSE),0)&gt;0,0,1),IF(IFERROR(VLOOKUP($JW$3,optionalAttributePTDMap,MATCH($A4,attributeMapFeedProductType,0)+1,FALSE),0)&gt;0,0,1),IF(IFERROR(VLOOKUP($JW$3,preferredAttributePTDMap,MATCH($A4,attributeMapFeedProductType,0)+1,FALSE),0)&gt;0,0,1),IF(IFERROR(MATCH($A4,attributeMapFeedProductType,0),0)&gt;0,1,0))</formula>
    </cfRule>
  </conditionalFormatting>
  <conditionalFormatting sqref="JX4:JX1048576">
    <cfRule type="expression" priority="1439" dxfId="0">
      <formula>AND(AND(OR(AND(OR(NOT(JZ4&lt;&gt;"Not Applicable"),JZ4="")),AND(OR(NOT(KA4&lt;&gt;"Not Applicable"),KA4="")),AND(OR(NOT(KB4&lt;&gt;"Not Applicable"),KB4="")),AND(OR(NOT(KC4&lt;&gt;"Not Applicable"),KC4="")),AND(OR(NOT(KD4&lt;&gt;"Not Applicable"),KD4=""))),4&lt;&gt;""))</formula>
    </cfRule>
    <cfRule type="expression" priority="1440" dxfId="1">
      <formula>IF(LEN(JX4)&gt;0,1,0)</formula>
    </cfRule>
    <cfRule type="expression" priority="1441" dxfId="2">
      <formula>IF(VLOOKUP($JX$3,requiredAttributePTDMap,MATCH($A4,attributeMapFeedProductType,0)+1,FALSE)&gt;0,1,0)</formula>
    </cfRule>
    <cfRule type="expression" priority="1442" dxfId="3">
      <formula>IF(VLOOKUP($JX$3,optionalAttributePTDMap,MATCH($A4,attributeMapFeedProductType,0)+1,FALSE)&gt;0,1,0)</formula>
    </cfRule>
    <cfRule type="expression" priority="1443" dxfId="4">
      <formula>IF(VLOOKUP($JX$3,preferredAttributePTDMap,MATCH($A4,attributeMapFeedProductType,0)+1,FALSE)&gt;0,1,0)</formula>
    </cfRule>
    <cfRule type="expression" priority="1444" dxfId="0">
      <formula>AND(IF(IFERROR(VLOOKUP($JX$3,requiredAttributePTDMap,MATCH($A4,attributeMapFeedProductType,0)+1,FALSE),0)&gt;0,0,1),IF(IFERROR(VLOOKUP($JX$3,optionalAttributePTDMap,MATCH($A4,attributeMapFeedProductType,0)+1,FALSE),0)&gt;0,0,1),IF(IFERROR(VLOOKUP($JX$3,preferredAttributePTDMap,MATCH($A4,attributeMapFeedProductType,0)+1,FALSE),0)&gt;0,0,1),IF(IFERROR(MATCH($A4,attributeMapFeedProductType,0),0)&gt;0,1,0))</formula>
    </cfRule>
  </conditionalFormatting>
  <conditionalFormatting sqref="JY4:JY1048576">
    <cfRule type="expression" priority="1445" dxfId="0">
      <formula>AND(AND(OR(AND(OR(NOT(JZ4&lt;&gt;"Not Applicable"),JZ4="")),AND(OR(NOT(KA4&lt;&gt;"Not Applicable"),KA4="")),AND(OR(NOT(KB4&lt;&gt;"Not Applicable"),KB4="")),AND(OR(NOT(KC4&lt;&gt;"Not Applicable"),KC4="")),AND(OR(NOT(KD4&lt;&gt;"Not Applicable"),KD4=""))),4&lt;&gt;""))</formula>
    </cfRule>
    <cfRule type="expression" priority="1446" dxfId="1">
      <formula>IF(LEN(JY4)&gt;0,1,0)</formula>
    </cfRule>
    <cfRule type="expression" priority="1447" dxfId="2">
      <formula>IF(VLOOKUP($JY$3,requiredAttributePTDMap,MATCH($A4,attributeMapFeedProductType,0)+1,FALSE)&gt;0,1,0)</formula>
    </cfRule>
    <cfRule type="expression" priority="1448" dxfId="3">
      <formula>IF(VLOOKUP($JY$3,optionalAttributePTDMap,MATCH($A4,attributeMapFeedProductType,0)+1,FALSE)&gt;0,1,0)</formula>
    </cfRule>
    <cfRule type="expression" priority="1449" dxfId="4">
      <formula>IF(VLOOKUP($JY$3,preferredAttributePTDMap,MATCH($A4,attributeMapFeedProductType,0)+1,FALSE)&gt;0,1,0)</formula>
    </cfRule>
    <cfRule type="expression" priority="1450" dxfId="0">
      <formula>AND(IF(IFERROR(VLOOKUP($JY$3,requiredAttributePTDMap,MATCH($A4,attributeMapFeedProductType,0)+1,FALSE),0)&gt;0,0,1),IF(IFERROR(VLOOKUP($JY$3,optionalAttributePTDMap,MATCH($A4,attributeMapFeedProductType,0)+1,FALSE),0)&gt;0,0,1),IF(IFERROR(VLOOKUP($JY$3,preferredAttributePTDMap,MATCH($A4,attributeMapFeedProductType,0)+1,FALSE),0)&gt;0,0,1),IF(IFERROR(MATCH($A4,attributeMapFeedProductType,0),0)&gt;0,1,0))</formula>
    </cfRule>
  </conditionalFormatting>
  <conditionalFormatting sqref="JZ4:JZ1048576">
    <cfRule type="expression" priority="1451" dxfId="0">
      <formula>AND(AND(OR(AND(OR(NOT(HU4&lt;&gt;"default"),HU4=""))),4&lt;&gt;""))</formula>
    </cfRule>
    <cfRule type="expression" priority="1452" dxfId="1">
      <formula>IF(LEN(JZ4)&gt;0,1,0)</formula>
    </cfRule>
    <cfRule type="expression" priority="1453" dxfId="2">
      <formula>IF(VLOOKUP($JZ$3,requiredAttributePTDMap,MATCH($A4,attributeMapFeedProductType,0)+1,FALSE)&gt;0,1,0)</formula>
    </cfRule>
    <cfRule type="expression" priority="1454" dxfId="3">
      <formula>IF(VLOOKUP($JZ$3,optionalAttributePTDMap,MATCH($A4,attributeMapFeedProductType,0)+1,FALSE)&gt;0,1,0)</formula>
    </cfRule>
    <cfRule type="expression" priority="1455" dxfId="4">
      <formula>IF(VLOOKUP($JZ$3,preferredAttributePTDMap,MATCH($A4,attributeMapFeedProductType,0)+1,FALSE)&gt;0,1,0)</formula>
    </cfRule>
    <cfRule type="expression" priority="1456" dxfId="0">
      <formula>AND(IF(IFERROR(VLOOKUP($JZ$3,requiredAttributePTDMap,MATCH($A4,attributeMapFeedProductType,0)+1,FALSE),0)&gt;0,0,1),IF(IFERROR(VLOOKUP($JZ$3,optionalAttributePTDMap,MATCH($A4,attributeMapFeedProductType,0)+1,FALSE),0)&gt;0,0,1),IF(IFERROR(VLOOKUP($JZ$3,preferredAttributePTDMap,MATCH($A4,attributeMapFeedProductType,0)+1,FALSE),0)&gt;0,0,1),IF(IFERROR(MATCH($A4,attributeMapFeedProductType,0),0)&gt;0,1,0))</formula>
    </cfRule>
  </conditionalFormatting>
  <conditionalFormatting sqref="KA4:KA1048576">
    <cfRule type="expression" priority="1457" dxfId="0">
      <formula>AND(AND(OR(AND(OR(NOT(HU4&lt;&gt;"default"),HU4=""))),4&lt;&gt;""))</formula>
    </cfRule>
    <cfRule type="expression" priority="1458" dxfId="1">
      <formula>IF(LEN(KA4)&gt;0,1,0)</formula>
    </cfRule>
    <cfRule type="expression" priority="1459" dxfId="2">
      <formula>IF(VLOOKUP($KA$3,requiredAttributePTDMap,MATCH($A4,attributeMapFeedProductType,0)+1,FALSE)&gt;0,1,0)</formula>
    </cfRule>
    <cfRule type="expression" priority="1460" dxfId="3">
      <formula>IF(VLOOKUP($KA$3,optionalAttributePTDMap,MATCH($A4,attributeMapFeedProductType,0)+1,FALSE)&gt;0,1,0)</formula>
    </cfRule>
    <cfRule type="expression" priority="1461" dxfId="4">
      <formula>IF(VLOOKUP($KA$3,preferredAttributePTDMap,MATCH($A4,attributeMapFeedProductType,0)+1,FALSE)&gt;0,1,0)</formula>
    </cfRule>
    <cfRule type="expression" priority="1462" dxfId="0">
      <formula>AND(IF(IFERROR(VLOOKUP($KA$3,requiredAttributePTDMap,MATCH($A4,attributeMapFeedProductType,0)+1,FALSE),0)&gt;0,0,1),IF(IFERROR(VLOOKUP($KA$3,optionalAttributePTDMap,MATCH($A4,attributeMapFeedProductType,0)+1,FALSE),0)&gt;0,0,1),IF(IFERROR(VLOOKUP($KA$3,preferredAttributePTDMap,MATCH($A4,attributeMapFeedProductType,0)+1,FALSE),0)&gt;0,0,1),IF(IFERROR(MATCH($A4,attributeMapFeedProductType,0),0)&gt;0,1,0))</formula>
    </cfRule>
  </conditionalFormatting>
  <conditionalFormatting sqref="KB4:KB1048576">
    <cfRule type="expression" priority="1463" dxfId="0">
      <formula>AND(AND(OR(AND(OR(NOT(HU4&lt;&gt;"default"),HU4=""))),4&lt;&gt;""))</formula>
    </cfRule>
    <cfRule type="expression" priority="1464" dxfId="1">
      <formula>IF(LEN(KB4)&gt;0,1,0)</formula>
    </cfRule>
    <cfRule type="expression" priority="1465" dxfId="2">
      <formula>IF(VLOOKUP($KB$3,requiredAttributePTDMap,MATCH($A4,attributeMapFeedProductType,0)+1,FALSE)&gt;0,1,0)</formula>
    </cfRule>
    <cfRule type="expression" priority="1466" dxfId="3">
      <formula>IF(VLOOKUP($KB$3,optionalAttributePTDMap,MATCH($A4,attributeMapFeedProductType,0)+1,FALSE)&gt;0,1,0)</formula>
    </cfRule>
    <cfRule type="expression" priority="1467" dxfId="4">
      <formula>IF(VLOOKUP($KB$3,preferredAttributePTDMap,MATCH($A4,attributeMapFeedProductType,0)+1,FALSE)&gt;0,1,0)</formula>
    </cfRule>
    <cfRule type="expression" priority="1468" dxfId="0">
      <formula>AND(IF(IFERROR(VLOOKUP($KB$3,requiredAttributePTDMap,MATCH($A4,attributeMapFeedProductType,0)+1,FALSE),0)&gt;0,0,1),IF(IFERROR(VLOOKUP($KB$3,optionalAttributePTDMap,MATCH($A4,attributeMapFeedProductType,0)+1,FALSE),0)&gt;0,0,1),IF(IFERROR(VLOOKUP($KB$3,preferredAttributePTDMap,MATCH($A4,attributeMapFeedProductType,0)+1,FALSE),0)&gt;0,0,1),IF(IFERROR(MATCH($A4,attributeMapFeedProductType,0),0)&gt;0,1,0))</formula>
    </cfRule>
  </conditionalFormatting>
  <conditionalFormatting sqref="KC4:KC1048576">
    <cfRule type="expression" priority="1469" dxfId="0">
      <formula>AND(AND(OR(AND(OR(NOT(HU4&lt;&gt;"default"),HU4=""))),4&lt;&gt;""))</formula>
    </cfRule>
    <cfRule type="expression" priority="1470" dxfId="1">
      <formula>IF(LEN(KC4)&gt;0,1,0)</formula>
    </cfRule>
    <cfRule type="expression" priority="1471" dxfId="2">
      <formula>IF(VLOOKUP($KC$3,requiredAttributePTDMap,MATCH($A4,attributeMapFeedProductType,0)+1,FALSE)&gt;0,1,0)</formula>
    </cfRule>
    <cfRule type="expression" priority="1472" dxfId="3">
      <formula>IF(VLOOKUP($KC$3,optionalAttributePTDMap,MATCH($A4,attributeMapFeedProductType,0)+1,FALSE)&gt;0,1,0)</formula>
    </cfRule>
    <cfRule type="expression" priority="1473" dxfId="4">
      <formula>IF(VLOOKUP($KC$3,preferredAttributePTDMap,MATCH($A4,attributeMapFeedProductType,0)+1,FALSE)&gt;0,1,0)</formula>
    </cfRule>
    <cfRule type="expression" priority="1474" dxfId="0">
      <formula>AND(IF(IFERROR(VLOOKUP($KC$3,requiredAttributePTDMap,MATCH($A4,attributeMapFeedProductType,0)+1,FALSE),0)&gt;0,0,1),IF(IFERROR(VLOOKUP($KC$3,optionalAttributePTDMap,MATCH($A4,attributeMapFeedProductType,0)+1,FALSE),0)&gt;0,0,1),IF(IFERROR(VLOOKUP($KC$3,preferredAttributePTDMap,MATCH($A4,attributeMapFeedProductType,0)+1,FALSE),0)&gt;0,0,1),IF(IFERROR(MATCH($A4,attributeMapFeedProductType,0),0)&gt;0,1,0))</formula>
    </cfRule>
  </conditionalFormatting>
  <conditionalFormatting sqref="KD4:KD1048576">
    <cfRule type="expression" priority="1475" dxfId="0">
      <formula>AND(AND(OR(AND(OR(NOT(HU4&lt;&gt;"default"),HU4=""))),4&lt;&gt;""))</formula>
    </cfRule>
    <cfRule type="expression" priority="1476" dxfId="1">
      <formula>IF(LEN(KD4)&gt;0,1,0)</formula>
    </cfRule>
    <cfRule type="expression" priority="1477" dxfId="2">
      <formula>IF(VLOOKUP($KD$3,requiredAttributePTDMap,MATCH($A4,attributeMapFeedProductType,0)+1,FALSE)&gt;0,1,0)</formula>
    </cfRule>
    <cfRule type="expression" priority="1478" dxfId="3">
      <formula>IF(VLOOKUP($KD$3,optionalAttributePTDMap,MATCH($A4,attributeMapFeedProductType,0)+1,FALSE)&gt;0,1,0)</formula>
    </cfRule>
    <cfRule type="expression" priority="1479" dxfId="4">
      <formula>IF(VLOOKUP($KD$3,preferredAttributePTDMap,MATCH($A4,attributeMapFeedProductType,0)+1,FALSE)&gt;0,1,0)</formula>
    </cfRule>
    <cfRule type="expression" priority="1480" dxfId="0">
      <formula>AND(IF(IFERROR(VLOOKUP($KD$3,requiredAttributePTDMap,MATCH($A4,attributeMapFeedProductType,0)+1,FALSE),0)&gt;0,0,1),IF(IFERROR(VLOOKUP($KD$3,optionalAttributePTDMap,MATCH($A4,attributeMapFeedProductType,0)+1,FALSE),0)&gt;0,0,1),IF(IFERROR(VLOOKUP($KD$3,preferredAttributePTDMap,MATCH($A4,attributeMapFeedProductType,0)+1,FALSE),0)&gt;0,0,1),IF(IFERROR(MATCH($A4,attributeMapFeedProductType,0),0)&gt;0,1,0))</formula>
    </cfRule>
  </conditionalFormatting>
  <conditionalFormatting sqref="KE4:KE1048576">
    <cfRule type="expression" priority="1481" dxfId="0">
      <formula>AND(AND(OR(AND(OR(NOT(JZ4="GHS"),JZ4="")),AND(OR(NOT(KA4="GHS"),KA4="")),AND(OR(NOT(KB4="GHS"),KB4="")),AND(OR(NOT(KC4="GHS"),KC4="")),AND(OR(NOT(KD4="GHS"),KD4=""))),4&lt;&gt;""))</formula>
    </cfRule>
    <cfRule type="expression" priority="1482" dxfId="1">
      <formula>IF(LEN(KE4)&gt;0,1,0)</formula>
    </cfRule>
    <cfRule type="expression" priority="1483" dxfId="2">
      <formula>IF(VLOOKUP($KE$3,requiredAttributePTDMap,MATCH($A4,attributeMapFeedProductType,0)+1,FALSE)&gt;0,1,0)</formula>
    </cfRule>
    <cfRule type="expression" priority="1484" dxfId="3">
      <formula>IF(VLOOKUP($KE$3,optionalAttributePTDMap,MATCH($A4,attributeMapFeedProductType,0)+1,FALSE)&gt;0,1,0)</formula>
    </cfRule>
    <cfRule type="expression" priority="1485" dxfId="4">
      <formula>IF(VLOOKUP($KE$3,preferredAttributePTDMap,MATCH($A4,attributeMapFeedProductType,0)+1,FALSE)&gt;0,1,0)</formula>
    </cfRule>
    <cfRule type="expression" priority="1486" dxfId="0">
      <formula>AND(IF(IFERROR(VLOOKUP($KE$3,requiredAttributePTDMap,MATCH($A4,attributeMapFeedProductType,0)+1,FALSE),0)&gt;0,0,1),IF(IFERROR(VLOOKUP($KE$3,optionalAttributePTDMap,MATCH($A4,attributeMapFeedProductType,0)+1,FALSE),0)&gt;0,0,1),IF(IFERROR(VLOOKUP($KE$3,preferredAttributePTDMap,MATCH($A4,attributeMapFeedProductType,0)+1,FALSE),0)&gt;0,0,1),IF(IFERROR(MATCH($A4,attributeMapFeedProductType,0),0)&gt;0,1,0))</formula>
    </cfRule>
  </conditionalFormatting>
  <conditionalFormatting sqref="KF4:KF1048576">
    <cfRule type="expression" priority="1487" dxfId="0">
      <formula>AND(AND(OR(AND(OR(NOT(JZ4="GHS"),JZ4="")),AND(OR(NOT(KA4="GHS"),KA4="")),AND(OR(NOT(KB4="GHS"),KB4="")),AND(OR(NOT(KC4="GHS"),KC4="")),AND(OR(NOT(KD4="GHS"),KD4=""))),4&lt;&gt;""))</formula>
    </cfRule>
    <cfRule type="expression" priority="1488" dxfId="1">
      <formula>IF(LEN(KF4)&gt;0,1,0)</formula>
    </cfRule>
    <cfRule type="expression" priority="1489" dxfId="2">
      <formula>IF(VLOOKUP($KF$3,requiredAttributePTDMap,MATCH($A4,attributeMapFeedProductType,0)+1,FALSE)&gt;0,1,0)</formula>
    </cfRule>
    <cfRule type="expression" priority="1490" dxfId="3">
      <formula>IF(VLOOKUP($KF$3,optionalAttributePTDMap,MATCH($A4,attributeMapFeedProductType,0)+1,FALSE)&gt;0,1,0)</formula>
    </cfRule>
    <cfRule type="expression" priority="1491" dxfId="4">
      <formula>IF(VLOOKUP($KF$3,preferredAttributePTDMap,MATCH($A4,attributeMapFeedProductType,0)+1,FALSE)&gt;0,1,0)</formula>
    </cfRule>
    <cfRule type="expression" priority="1492" dxfId="0">
      <formula>AND(IF(IFERROR(VLOOKUP($KF$3,requiredAttributePTDMap,MATCH($A4,attributeMapFeedProductType,0)+1,FALSE),0)&gt;0,0,1),IF(IFERROR(VLOOKUP($KF$3,optionalAttributePTDMap,MATCH($A4,attributeMapFeedProductType,0)+1,FALSE),0)&gt;0,0,1),IF(IFERROR(VLOOKUP($KF$3,preferredAttributePTDMap,MATCH($A4,attributeMapFeedProductType,0)+1,FALSE),0)&gt;0,0,1),IF(IFERROR(MATCH($A4,attributeMapFeedProductType,0),0)&gt;0,1,0))</formula>
    </cfRule>
  </conditionalFormatting>
  <conditionalFormatting sqref="KG4:KG1048576">
    <cfRule type="expression" priority="1493" dxfId="0">
      <formula>AND(AND(OR(AND(OR(NOT(JZ4="GHS"),JZ4="")),AND(OR(NOT(KA4="GHS"),KA4="")),AND(OR(NOT(KB4="GHS"),KB4="")),AND(OR(NOT(KC4="GHS"),KC4="")),AND(OR(NOT(KD4="GHS"),KD4=""))),4&lt;&gt;""))</formula>
    </cfRule>
    <cfRule type="expression" priority="1494" dxfId="1">
      <formula>IF(LEN(KG4)&gt;0,1,0)</formula>
    </cfRule>
    <cfRule type="expression" priority="1495" dxfId="2">
      <formula>IF(VLOOKUP($KG$3,requiredAttributePTDMap,MATCH($A4,attributeMapFeedProductType,0)+1,FALSE)&gt;0,1,0)</formula>
    </cfRule>
    <cfRule type="expression" priority="1496" dxfId="3">
      <formula>IF(VLOOKUP($KG$3,optionalAttributePTDMap,MATCH($A4,attributeMapFeedProductType,0)+1,FALSE)&gt;0,1,0)</formula>
    </cfRule>
    <cfRule type="expression" priority="1497" dxfId="4">
      <formula>IF(VLOOKUP($KG$3,preferredAttributePTDMap,MATCH($A4,attributeMapFeedProductType,0)+1,FALSE)&gt;0,1,0)</formula>
    </cfRule>
    <cfRule type="expression" priority="1498" dxfId="0">
      <formula>AND(IF(IFERROR(VLOOKUP($KG$3,requiredAttributePTDMap,MATCH($A4,attributeMapFeedProductType,0)+1,FALSE),0)&gt;0,0,1),IF(IFERROR(VLOOKUP($KG$3,optionalAttributePTDMap,MATCH($A4,attributeMapFeedProductType,0)+1,FALSE),0)&gt;0,0,1),IF(IFERROR(VLOOKUP($KG$3,preferredAttributePTDMap,MATCH($A4,attributeMapFeedProductType,0)+1,FALSE),0)&gt;0,0,1),IF(IFERROR(MATCH($A4,attributeMapFeedProductType,0),0)&gt;0,1,0))</formula>
    </cfRule>
  </conditionalFormatting>
  <conditionalFormatting sqref="KH4:KH1048576">
    <cfRule type="expression" priority="1499" dxfId="1">
      <formula>IF(LEN(KH4)&gt;0,1,0)</formula>
    </cfRule>
    <cfRule type="expression" priority="1500" dxfId="2">
      <formula>IF(VLOOKUP($KH$3,requiredAttributePTDMap,MATCH($A4,attributeMapFeedProductType,0)+1,FALSE)&gt;0,1,0)</formula>
    </cfRule>
    <cfRule type="expression" priority="1501" dxfId="3">
      <formula>IF(VLOOKUP($KH$3,optionalAttributePTDMap,MATCH($A4,attributeMapFeedProductType,0)+1,FALSE)&gt;0,1,0)</formula>
    </cfRule>
    <cfRule type="expression" priority="1502" dxfId="4">
      <formula>IF(VLOOKUP($KH$3,preferredAttributePTDMap,MATCH($A4,attributeMapFeedProductType,0)+1,FALSE)&gt;0,1,0)</formula>
    </cfRule>
    <cfRule type="expression" priority="1503" dxfId="0">
      <formula>AND(IF(IFERROR(VLOOKUP($KH$3,requiredAttributePTDMap,MATCH($A4,attributeMapFeedProductType,0)+1,FALSE),0)&gt;0,0,1),IF(IFERROR(VLOOKUP($KH$3,optionalAttributePTDMap,MATCH($A4,attributeMapFeedProductType,0)+1,FALSE),0)&gt;0,0,1),IF(IFERROR(VLOOKUP($KH$3,preferredAttributePTDMap,MATCH($A4,attributeMapFeedProductType,0)+1,FALSE),0)&gt;0,0,1),IF(IFERROR(MATCH($A4,attributeMapFeedProductType,0),0)&gt;0,1,0))</formula>
    </cfRule>
  </conditionalFormatting>
  <conditionalFormatting sqref="KI4:KI1048576">
    <cfRule type="expression" priority="1504" dxfId="1">
      <formula>IF(LEN(KI4)&gt;0,1,0)</formula>
    </cfRule>
    <cfRule type="expression" priority="1505" dxfId="2">
      <formula>IF(VLOOKUP($KI$3,requiredAttributePTDMap,MATCH($A4,attributeMapFeedProductType,0)+1,FALSE)&gt;0,1,0)</formula>
    </cfRule>
    <cfRule type="expression" priority="1506" dxfId="3">
      <formula>IF(VLOOKUP($KI$3,optionalAttributePTDMap,MATCH($A4,attributeMapFeedProductType,0)+1,FALSE)&gt;0,1,0)</formula>
    </cfRule>
    <cfRule type="expression" priority="1507" dxfId="4">
      <formula>IF(VLOOKUP($KI$3,preferredAttributePTDMap,MATCH($A4,attributeMapFeedProductType,0)+1,FALSE)&gt;0,1,0)</formula>
    </cfRule>
    <cfRule type="expression" priority="1508" dxfId="0">
      <formula>AND(IF(IFERROR(VLOOKUP($KI$3,requiredAttributePTDMap,MATCH($A4,attributeMapFeedProductType,0)+1,FALSE),0)&gt;0,0,1),IF(IFERROR(VLOOKUP($KI$3,optionalAttributePTDMap,MATCH($A4,attributeMapFeedProductType,0)+1,FALSE),0)&gt;0,0,1),IF(IFERROR(VLOOKUP($KI$3,preferredAttributePTDMap,MATCH($A4,attributeMapFeedProductType,0)+1,FALSE),0)&gt;0,0,1),IF(IFERROR(MATCH($A4,attributeMapFeedProductType,0),0)&gt;0,1,0))</formula>
    </cfRule>
  </conditionalFormatting>
  <conditionalFormatting sqref="KJ4:KJ1048576">
    <cfRule type="expression" priority="1509" dxfId="1">
      <formula>IF(LEN(KJ4)&gt;0,1,0)</formula>
    </cfRule>
    <cfRule type="expression" priority="1510" dxfId="2">
      <formula>IF(VLOOKUP($KJ$3,requiredAttributePTDMap,MATCH($A4,attributeMapFeedProductType,0)+1,FALSE)&gt;0,1,0)</formula>
    </cfRule>
    <cfRule type="expression" priority="1511" dxfId="3">
      <formula>IF(VLOOKUP($KJ$3,optionalAttributePTDMap,MATCH($A4,attributeMapFeedProductType,0)+1,FALSE)&gt;0,1,0)</formula>
    </cfRule>
    <cfRule type="expression" priority="1512" dxfId="4">
      <formula>IF(VLOOKUP($KJ$3,preferredAttributePTDMap,MATCH($A4,attributeMapFeedProductType,0)+1,FALSE)&gt;0,1,0)</formula>
    </cfRule>
    <cfRule type="expression" priority="1513" dxfId="0">
      <formula>AND(IF(IFERROR(VLOOKUP($KJ$3,requiredAttributePTDMap,MATCH($A4,attributeMapFeedProductType,0)+1,FALSE),0)&gt;0,0,1),IF(IFERROR(VLOOKUP($KJ$3,optionalAttributePTDMap,MATCH($A4,attributeMapFeedProductType,0)+1,FALSE),0)&gt;0,0,1),IF(IFERROR(VLOOKUP($KJ$3,preferredAttributePTDMap,MATCH($A4,attributeMapFeedProductType,0)+1,FALSE),0)&gt;0,0,1),IF(IFERROR(MATCH($A4,attributeMapFeedProductType,0),0)&gt;0,1,0))</formula>
    </cfRule>
  </conditionalFormatting>
  <conditionalFormatting sqref="KK4:KK1048576">
    <cfRule type="expression" priority="1514" dxfId="1">
      <formula>IF(LEN(KK4)&gt;0,1,0)</formula>
    </cfRule>
    <cfRule type="expression" priority="1515" dxfId="2">
      <formula>IF(VLOOKUP($KK$3,requiredAttributePTDMap,MATCH($A4,attributeMapFeedProductType,0)+1,FALSE)&gt;0,1,0)</formula>
    </cfRule>
    <cfRule type="expression" priority="1516" dxfId="3">
      <formula>IF(VLOOKUP($KK$3,optionalAttributePTDMap,MATCH($A4,attributeMapFeedProductType,0)+1,FALSE)&gt;0,1,0)</formula>
    </cfRule>
    <cfRule type="expression" priority="1517" dxfId="4">
      <formula>IF(VLOOKUP($KK$3,preferredAttributePTDMap,MATCH($A4,attributeMapFeedProductType,0)+1,FALSE)&gt;0,1,0)</formula>
    </cfRule>
    <cfRule type="expression" priority="1518" dxfId="0">
      <formula>AND(IF(IFERROR(VLOOKUP($KK$3,requiredAttributePTDMap,MATCH($A4,attributeMapFeedProductType,0)+1,FALSE),0)&gt;0,0,1),IF(IFERROR(VLOOKUP($KK$3,optionalAttributePTDMap,MATCH($A4,attributeMapFeedProductType,0)+1,FALSE),0)&gt;0,0,1),IF(IFERROR(VLOOKUP($KK$3,preferredAttributePTDMap,MATCH($A4,attributeMapFeedProductType,0)+1,FALSE),0)&gt;0,0,1),IF(IFERROR(MATCH($A4,attributeMapFeedProductType,0),0)&gt;0,1,0))</formula>
    </cfRule>
  </conditionalFormatting>
  <conditionalFormatting sqref="KL4:KL1048576">
    <cfRule type="expression" priority="1519" dxfId="1">
      <formula>IF(LEN(KL4)&gt;0,1,0)</formula>
    </cfRule>
    <cfRule type="expression" priority="1520" dxfId="2">
      <formula>IF(VLOOKUP($KL$3,requiredAttributePTDMap,MATCH($A4,attributeMapFeedProductType,0)+1,FALSE)&gt;0,1,0)</formula>
    </cfRule>
    <cfRule type="expression" priority="1521" dxfId="3">
      <formula>IF(VLOOKUP($KL$3,optionalAttributePTDMap,MATCH($A4,attributeMapFeedProductType,0)+1,FALSE)&gt;0,1,0)</formula>
    </cfRule>
    <cfRule type="expression" priority="1522" dxfId="4">
      <formula>IF(VLOOKUP($KL$3,preferredAttributePTDMap,MATCH($A4,attributeMapFeedProductType,0)+1,FALSE)&gt;0,1,0)</formula>
    </cfRule>
    <cfRule type="expression" priority="1523" dxfId="0">
      <formula>AND(IF(IFERROR(VLOOKUP($KL$3,requiredAttributePTDMap,MATCH($A4,attributeMapFeedProductType,0)+1,FALSE),0)&gt;0,0,1),IF(IFERROR(VLOOKUP($KL$3,optionalAttributePTDMap,MATCH($A4,attributeMapFeedProductType,0)+1,FALSE),0)&gt;0,0,1),IF(IFERROR(VLOOKUP($KL$3,preferredAttributePTDMap,MATCH($A4,attributeMapFeedProductType,0)+1,FALSE),0)&gt;0,0,1),IF(IFERROR(MATCH($A4,attributeMapFeedProductType,0),0)&gt;0,1,0))</formula>
    </cfRule>
  </conditionalFormatting>
  <conditionalFormatting sqref="KM4:KM1048576">
    <cfRule type="expression" priority="1524" dxfId="1">
      <formula>IF(LEN(KM4)&gt;0,1,0)</formula>
    </cfRule>
    <cfRule type="expression" priority="1525" dxfId="2">
      <formula>IF(VLOOKUP($KM$3,requiredAttributePTDMap,MATCH($A4,attributeMapFeedProductType,0)+1,FALSE)&gt;0,1,0)</formula>
    </cfRule>
    <cfRule type="expression" priority="1526" dxfId="3">
      <formula>IF(VLOOKUP($KM$3,optionalAttributePTDMap,MATCH($A4,attributeMapFeedProductType,0)+1,FALSE)&gt;0,1,0)</formula>
    </cfRule>
    <cfRule type="expression" priority="1527" dxfId="4">
      <formula>IF(VLOOKUP($KM$3,preferredAttributePTDMap,MATCH($A4,attributeMapFeedProductType,0)+1,FALSE)&gt;0,1,0)</formula>
    </cfRule>
    <cfRule type="expression" priority="1528" dxfId="0">
      <formula>AND(IF(IFERROR(VLOOKUP($KM$3,requiredAttributePTDMap,MATCH($A4,attributeMapFeedProductType,0)+1,FALSE),0)&gt;0,0,1),IF(IFERROR(VLOOKUP($KM$3,optionalAttributePTDMap,MATCH($A4,attributeMapFeedProductType,0)+1,FALSE),0)&gt;0,0,1),IF(IFERROR(VLOOKUP($KM$3,preferredAttributePTDMap,MATCH($A4,attributeMapFeedProductType,0)+1,FALSE),0)&gt;0,0,1),IF(IFERROR(MATCH($A4,attributeMapFeedProductType,0),0)&gt;0,1,0))</formula>
    </cfRule>
  </conditionalFormatting>
  <conditionalFormatting sqref="KN4:KN1048576">
    <cfRule type="expression" priority="1529" dxfId="1">
      <formula>IF(LEN(KN4)&gt;0,1,0)</formula>
    </cfRule>
    <cfRule type="expression" priority="1530" dxfId="2">
      <formula>IF(VLOOKUP($KN$3,requiredAttributePTDMap,MATCH($A4,attributeMapFeedProductType,0)+1,FALSE)&gt;0,1,0)</formula>
    </cfRule>
    <cfRule type="expression" priority="1531" dxfId="3">
      <formula>IF(VLOOKUP($KN$3,optionalAttributePTDMap,MATCH($A4,attributeMapFeedProductType,0)+1,FALSE)&gt;0,1,0)</formula>
    </cfRule>
    <cfRule type="expression" priority="1532" dxfId="4">
      <formula>IF(VLOOKUP($KN$3,preferredAttributePTDMap,MATCH($A4,attributeMapFeedProductType,0)+1,FALSE)&gt;0,1,0)</formula>
    </cfRule>
    <cfRule type="expression" priority="1533" dxfId="0">
      <formula>AND(IF(IFERROR(VLOOKUP($KN$3,requiredAttributePTDMap,MATCH($A4,attributeMapFeedProductType,0)+1,FALSE),0)&gt;0,0,1),IF(IFERROR(VLOOKUP($KN$3,optionalAttributePTDMap,MATCH($A4,attributeMapFeedProductType,0)+1,FALSE),0)&gt;0,0,1),IF(IFERROR(VLOOKUP($KN$3,preferredAttributePTDMap,MATCH($A4,attributeMapFeedProductType,0)+1,FALSE),0)&gt;0,0,1),IF(IFERROR(MATCH($A4,attributeMapFeedProductType,0),0)&gt;0,1,0))</formula>
    </cfRule>
  </conditionalFormatting>
  <conditionalFormatting sqref="KO4:KO1048576">
    <cfRule type="expression" priority="1534" dxfId="1">
      <formula>IF(LEN(KO4)&gt;0,1,0)</formula>
    </cfRule>
    <cfRule type="expression" priority="1535" dxfId="2">
      <formula>IF(VLOOKUP($KO$3,requiredAttributePTDMap,MATCH($A4,attributeMapFeedProductType,0)+1,FALSE)&gt;0,1,0)</formula>
    </cfRule>
    <cfRule type="expression" priority="1536" dxfId="3">
      <formula>IF(VLOOKUP($KO$3,optionalAttributePTDMap,MATCH($A4,attributeMapFeedProductType,0)+1,FALSE)&gt;0,1,0)</formula>
    </cfRule>
    <cfRule type="expression" priority="1537" dxfId="4">
      <formula>IF(VLOOKUP($KO$3,preferredAttributePTDMap,MATCH($A4,attributeMapFeedProductType,0)+1,FALSE)&gt;0,1,0)</formula>
    </cfRule>
    <cfRule type="expression" priority="1538" dxfId="0">
      <formula>AND(IF(IFERROR(VLOOKUP($KO$3,requiredAttributePTDMap,MATCH($A4,attributeMapFeedProductType,0)+1,FALSE),0)&gt;0,0,1),IF(IFERROR(VLOOKUP($KO$3,optionalAttributePTDMap,MATCH($A4,attributeMapFeedProductType,0)+1,FALSE),0)&gt;0,0,1),IF(IFERROR(VLOOKUP($KO$3,preferredAttributePTDMap,MATCH($A4,attributeMapFeedProductType,0)+1,FALSE),0)&gt;0,0,1),IF(IFERROR(MATCH($A4,attributeMapFeedProductType,0),0)&gt;0,1,0))</formula>
    </cfRule>
  </conditionalFormatting>
  <conditionalFormatting sqref="KP4:KP1048576">
    <cfRule type="expression" priority="1539" dxfId="1">
      <formula>IF(LEN(KP4)&gt;0,1,0)</formula>
    </cfRule>
    <cfRule type="expression" priority="1540" dxfId="2">
      <formula>IF(VLOOKUP($KP$3,requiredAttributePTDMap,MATCH($A4,attributeMapFeedProductType,0)+1,FALSE)&gt;0,1,0)</formula>
    </cfRule>
    <cfRule type="expression" priority="1541" dxfId="3">
      <formula>IF(VLOOKUP($KP$3,optionalAttributePTDMap,MATCH($A4,attributeMapFeedProductType,0)+1,FALSE)&gt;0,1,0)</formula>
    </cfRule>
    <cfRule type="expression" priority="1542" dxfId="4">
      <formula>IF(VLOOKUP($KP$3,preferredAttributePTDMap,MATCH($A4,attributeMapFeedProductType,0)+1,FALSE)&gt;0,1,0)</formula>
    </cfRule>
    <cfRule type="expression" priority="1543" dxfId="0">
      <formula>AND(IF(IFERROR(VLOOKUP($KP$3,requiredAttributePTDMap,MATCH($A4,attributeMapFeedProductType,0)+1,FALSE),0)&gt;0,0,1),IF(IFERROR(VLOOKUP($KP$3,optionalAttributePTDMap,MATCH($A4,attributeMapFeedProductType,0)+1,FALSE),0)&gt;0,0,1),IF(IFERROR(VLOOKUP($KP$3,preferredAttributePTDMap,MATCH($A4,attributeMapFeedProductType,0)+1,FALSE),0)&gt;0,0,1),IF(IFERROR(MATCH($A4,attributeMapFeedProductType,0),0)&gt;0,1,0))</formula>
    </cfRule>
  </conditionalFormatting>
  <conditionalFormatting sqref="KQ4:KQ1048576">
    <cfRule type="expression" priority="1544" dxfId="1">
      <formula>IF(LEN(KQ4)&gt;0,1,0)</formula>
    </cfRule>
    <cfRule type="expression" priority="1545" dxfId="2">
      <formula>IF(VLOOKUP($KQ$3,requiredAttributePTDMap,MATCH($A4,attributeMapFeedProductType,0)+1,FALSE)&gt;0,1,0)</formula>
    </cfRule>
    <cfRule type="expression" priority="1546" dxfId="3">
      <formula>IF(VLOOKUP($KQ$3,optionalAttributePTDMap,MATCH($A4,attributeMapFeedProductType,0)+1,FALSE)&gt;0,1,0)</formula>
    </cfRule>
    <cfRule type="expression" priority="1547" dxfId="4">
      <formula>IF(VLOOKUP($KQ$3,preferredAttributePTDMap,MATCH($A4,attributeMapFeedProductType,0)+1,FALSE)&gt;0,1,0)</formula>
    </cfRule>
    <cfRule type="expression" priority="1548" dxfId="0">
      <formula>AND(IF(IFERROR(VLOOKUP($KQ$3,requiredAttributePTDMap,MATCH($A4,attributeMapFeedProductType,0)+1,FALSE),0)&gt;0,0,1),IF(IFERROR(VLOOKUP($KQ$3,optionalAttributePTDMap,MATCH($A4,attributeMapFeedProductType,0)+1,FALSE),0)&gt;0,0,1),IF(IFERROR(VLOOKUP($KQ$3,preferredAttributePTDMap,MATCH($A4,attributeMapFeedProductType,0)+1,FALSE),0)&gt;0,0,1),IF(IFERROR(MATCH($A4,attributeMapFeedProductType,0),0)&gt;0,1,0))</formula>
    </cfRule>
  </conditionalFormatting>
  <conditionalFormatting sqref="KR4:KR1048576">
    <cfRule type="expression" priority="1549" dxfId="1">
      <formula>IF(LEN(KR4)&gt;0,1,0)</formula>
    </cfRule>
    <cfRule type="expression" priority="1550" dxfId="2">
      <formula>IF(VLOOKUP($KR$3,requiredAttributePTDMap,MATCH($A4,attributeMapFeedProductType,0)+1,FALSE)&gt;0,1,0)</formula>
    </cfRule>
    <cfRule type="expression" priority="1551" dxfId="3">
      <formula>IF(VLOOKUP($KR$3,optionalAttributePTDMap,MATCH($A4,attributeMapFeedProductType,0)+1,FALSE)&gt;0,1,0)</formula>
    </cfRule>
    <cfRule type="expression" priority="1552" dxfId="4">
      <formula>IF(VLOOKUP($KR$3,preferredAttributePTDMap,MATCH($A4,attributeMapFeedProductType,0)+1,FALSE)&gt;0,1,0)</formula>
    </cfRule>
    <cfRule type="expression" priority="1553" dxfId="0">
      <formula>AND(IF(IFERROR(VLOOKUP($KR$3,requiredAttributePTDMap,MATCH($A4,attributeMapFeedProductType,0)+1,FALSE),0)&gt;0,0,1),IF(IFERROR(VLOOKUP($KR$3,optionalAttributePTDMap,MATCH($A4,attributeMapFeedProductType,0)+1,FALSE),0)&gt;0,0,1),IF(IFERROR(VLOOKUP($KR$3,preferredAttributePTDMap,MATCH($A4,attributeMapFeedProductType,0)+1,FALSE),0)&gt;0,0,1),IF(IFERROR(MATCH($A4,attributeMapFeedProductType,0),0)&gt;0,1,0))</formula>
    </cfRule>
  </conditionalFormatting>
  <conditionalFormatting sqref="KS4:KS1048576">
    <cfRule type="expression" priority="1554" dxfId="1">
      <formula>IF(LEN(KS4)&gt;0,1,0)</formula>
    </cfRule>
    <cfRule type="expression" priority="1555" dxfId="2">
      <formula>IF(VLOOKUP($KS$3,requiredAttributePTDMap,MATCH($A4,attributeMapFeedProductType,0)+1,FALSE)&gt;0,1,0)</formula>
    </cfRule>
    <cfRule type="expression" priority="1556" dxfId="3">
      <formula>IF(VLOOKUP($KS$3,optionalAttributePTDMap,MATCH($A4,attributeMapFeedProductType,0)+1,FALSE)&gt;0,1,0)</formula>
    </cfRule>
    <cfRule type="expression" priority="1557" dxfId="4">
      <formula>IF(VLOOKUP($KS$3,preferredAttributePTDMap,MATCH($A4,attributeMapFeedProductType,0)+1,FALSE)&gt;0,1,0)</formula>
    </cfRule>
    <cfRule type="expression" priority="1558" dxfId="0">
      <formula>AND(IF(IFERROR(VLOOKUP($KS$3,requiredAttributePTDMap,MATCH($A4,attributeMapFeedProductType,0)+1,FALSE),0)&gt;0,0,1),IF(IFERROR(VLOOKUP($KS$3,optionalAttributePTDMap,MATCH($A4,attributeMapFeedProductType,0)+1,FALSE),0)&gt;0,0,1),IF(IFERROR(VLOOKUP($KS$3,preferredAttributePTDMap,MATCH($A4,attributeMapFeedProductType,0)+1,FALSE),0)&gt;0,0,1),IF(IFERROR(MATCH($A4,attributeMapFeedProductType,0),0)&gt;0,1,0))</formula>
    </cfRule>
  </conditionalFormatting>
  <conditionalFormatting sqref="KT4:KT1048576">
    <cfRule type="expression" priority="1559" dxfId="1">
      <formula>IF(LEN(KT4)&gt;0,1,0)</formula>
    </cfRule>
    <cfRule type="expression" priority="1560" dxfId="2">
      <formula>IF(VLOOKUP($KT$3,requiredAttributePTDMap,MATCH($A4,attributeMapFeedProductType,0)+1,FALSE)&gt;0,1,0)</formula>
    </cfRule>
    <cfRule type="expression" priority="1561" dxfId="3">
      <formula>IF(VLOOKUP($KT$3,optionalAttributePTDMap,MATCH($A4,attributeMapFeedProductType,0)+1,FALSE)&gt;0,1,0)</formula>
    </cfRule>
    <cfRule type="expression" priority="1562" dxfId="4">
      <formula>IF(VLOOKUP($KT$3,preferredAttributePTDMap,MATCH($A4,attributeMapFeedProductType,0)+1,FALSE)&gt;0,1,0)</formula>
    </cfRule>
    <cfRule type="expression" priority="1563" dxfId="0">
      <formula>AND(IF(IFERROR(VLOOKUP($KT$3,requiredAttributePTDMap,MATCH($A4,attributeMapFeedProductType,0)+1,FALSE),0)&gt;0,0,1),IF(IFERROR(VLOOKUP($KT$3,optionalAttributePTDMap,MATCH($A4,attributeMapFeedProductType,0)+1,FALSE),0)&gt;0,0,1),IF(IFERROR(VLOOKUP($KT$3,preferredAttributePTDMap,MATCH($A4,attributeMapFeedProductType,0)+1,FALSE),0)&gt;0,0,1),IF(IFERROR(MATCH($A4,attributeMapFeedProductType,0),0)&gt;0,1,0))</formula>
    </cfRule>
  </conditionalFormatting>
  <conditionalFormatting sqref="KU4:KU1048576">
    <cfRule type="expression" priority="1564" dxfId="1">
      <formula>IF(LEN(KU4)&gt;0,1,0)</formula>
    </cfRule>
    <cfRule type="expression" priority="1565" dxfId="2">
      <formula>IF(VLOOKUP($KU$3,requiredAttributePTDMap,MATCH($A4,attributeMapFeedProductType,0)+1,FALSE)&gt;0,1,0)</formula>
    </cfRule>
    <cfRule type="expression" priority="1566" dxfId="3">
      <formula>IF(VLOOKUP($KU$3,optionalAttributePTDMap,MATCH($A4,attributeMapFeedProductType,0)+1,FALSE)&gt;0,1,0)</formula>
    </cfRule>
    <cfRule type="expression" priority="1567" dxfId="4">
      <formula>IF(VLOOKUP($KU$3,preferredAttributePTDMap,MATCH($A4,attributeMapFeedProductType,0)+1,FALSE)&gt;0,1,0)</formula>
    </cfRule>
    <cfRule type="expression" priority="1568" dxfId="0">
      <formula>AND(IF(IFERROR(VLOOKUP($KU$3,requiredAttributePTDMap,MATCH($A4,attributeMapFeedProductType,0)+1,FALSE),0)&gt;0,0,1),IF(IFERROR(VLOOKUP($KU$3,optionalAttributePTDMap,MATCH($A4,attributeMapFeedProductType,0)+1,FALSE),0)&gt;0,0,1),IF(IFERROR(VLOOKUP($KU$3,preferredAttributePTDMap,MATCH($A4,attributeMapFeedProductType,0)+1,FALSE),0)&gt;0,0,1),IF(IFERROR(MATCH($A4,attributeMapFeedProductType,0),0)&gt;0,1,0))</formula>
    </cfRule>
  </conditionalFormatting>
  <conditionalFormatting sqref="KV4:KV1048576">
    <cfRule type="expression" priority="1569" dxfId="1">
      <formula>IF(LEN(KV4)&gt;0,1,0)</formula>
    </cfRule>
    <cfRule type="expression" priority="1570" dxfId="2">
      <formula>IF(VLOOKUP($KV$3,requiredAttributePTDMap,MATCH($A4,attributeMapFeedProductType,0)+1,FALSE)&gt;0,1,0)</formula>
    </cfRule>
    <cfRule type="expression" priority="1571" dxfId="3">
      <formula>IF(VLOOKUP($KV$3,optionalAttributePTDMap,MATCH($A4,attributeMapFeedProductType,0)+1,FALSE)&gt;0,1,0)</formula>
    </cfRule>
    <cfRule type="expression" priority="1572" dxfId="4">
      <formula>IF(VLOOKUP($KV$3,preferredAttributePTDMap,MATCH($A4,attributeMapFeedProductType,0)+1,FALSE)&gt;0,1,0)</formula>
    </cfRule>
    <cfRule type="expression" priority="1573" dxfId="0">
      <formula>AND(IF(IFERROR(VLOOKUP($KV$3,requiredAttributePTDMap,MATCH($A4,attributeMapFeedProductType,0)+1,FALSE),0)&gt;0,0,1),IF(IFERROR(VLOOKUP($KV$3,optionalAttributePTDMap,MATCH($A4,attributeMapFeedProductType,0)+1,FALSE),0)&gt;0,0,1),IF(IFERROR(VLOOKUP($KV$3,preferredAttributePTDMap,MATCH($A4,attributeMapFeedProductType,0)+1,FALSE),0)&gt;0,0,1),IF(IFERROR(MATCH($A4,attributeMapFeedProductType,0),0)&gt;0,1,0))</formula>
    </cfRule>
  </conditionalFormatting>
  <conditionalFormatting sqref="KW4:KW1048576">
    <cfRule type="expression" priority="1574" dxfId="1">
      <formula>IF(LEN(KW4)&gt;0,1,0)</formula>
    </cfRule>
    <cfRule type="expression" priority="1575" dxfId="2">
      <formula>IF(VLOOKUP($KW$3,requiredAttributePTDMap,MATCH($A4,attributeMapFeedProductType,0)+1,FALSE)&gt;0,1,0)</formula>
    </cfRule>
    <cfRule type="expression" priority="1576" dxfId="3">
      <formula>IF(VLOOKUP($KW$3,optionalAttributePTDMap,MATCH($A4,attributeMapFeedProductType,0)+1,FALSE)&gt;0,1,0)</formula>
    </cfRule>
    <cfRule type="expression" priority="1577" dxfId="4">
      <formula>IF(VLOOKUP($KW$3,preferredAttributePTDMap,MATCH($A4,attributeMapFeedProductType,0)+1,FALSE)&gt;0,1,0)</formula>
    </cfRule>
    <cfRule type="expression" priority="1578" dxfId="0">
      <formula>AND(IF(IFERROR(VLOOKUP($KW$3,requiredAttributePTDMap,MATCH($A4,attributeMapFeedProductType,0)+1,FALSE),0)&gt;0,0,1),IF(IFERROR(VLOOKUP($KW$3,optionalAttributePTDMap,MATCH($A4,attributeMapFeedProductType,0)+1,FALSE),0)&gt;0,0,1),IF(IFERROR(VLOOKUP($KW$3,preferredAttributePTDMap,MATCH($A4,attributeMapFeedProductType,0)+1,FALSE),0)&gt;0,0,1),IF(IFERROR(MATCH($A4,attributeMapFeedProductType,0),0)&gt;0,1,0))</formula>
    </cfRule>
  </conditionalFormatting>
  <conditionalFormatting sqref="KX4:KX1048576">
    <cfRule type="expression" priority="1579" dxfId="1">
      <formula>IF(LEN(KX4)&gt;0,1,0)</formula>
    </cfRule>
    <cfRule type="expression" priority="1580" dxfId="2">
      <formula>IF(VLOOKUP($KX$3,requiredAttributePTDMap,MATCH($A4,attributeMapFeedProductType,0)+1,FALSE)&gt;0,1,0)</formula>
    </cfRule>
    <cfRule type="expression" priority="1581" dxfId="3">
      <formula>IF(VLOOKUP($KX$3,optionalAttributePTDMap,MATCH($A4,attributeMapFeedProductType,0)+1,FALSE)&gt;0,1,0)</formula>
    </cfRule>
    <cfRule type="expression" priority="1582" dxfId="4">
      <formula>IF(VLOOKUP($KX$3,preferredAttributePTDMap,MATCH($A4,attributeMapFeedProductType,0)+1,FALSE)&gt;0,1,0)</formula>
    </cfRule>
    <cfRule type="expression" priority="1583" dxfId="0">
      <formula>AND(IF(IFERROR(VLOOKUP($KX$3,requiredAttributePTDMap,MATCH($A4,attributeMapFeedProductType,0)+1,FALSE),0)&gt;0,0,1),IF(IFERROR(VLOOKUP($KX$3,optionalAttributePTDMap,MATCH($A4,attributeMapFeedProductType,0)+1,FALSE),0)&gt;0,0,1),IF(IFERROR(VLOOKUP($KX$3,preferredAttributePTDMap,MATCH($A4,attributeMapFeedProductType,0)+1,FALSE),0)&gt;0,0,1),IF(IFERROR(MATCH($A4,attributeMapFeedProductType,0),0)&gt;0,1,0))</formula>
    </cfRule>
  </conditionalFormatting>
  <conditionalFormatting sqref="KY4:KY1048576">
    <cfRule type="expression" priority="1584" dxfId="1">
      <formula>IF(LEN(KY4)&gt;0,1,0)</formula>
    </cfRule>
    <cfRule type="expression" priority="1585" dxfId="2">
      <formula>IF(VLOOKUP($KY$3,requiredAttributePTDMap,MATCH($A4,attributeMapFeedProductType,0)+1,FALSE)&gt;0,1,0)</formula>
    </cfRule>
    <cfRule type="expression" priority="1586" dxfId="3">
      <formula>IF(VLOOKUP($KY$3,optionalAttributePTDMap,MATCH($A4,attributeMapFeedProductType,0)+1,FALSE)&gt;0,1,0)</formula>
    </cfRule>
    <cfRule type="expression" priority="1587" dxfId="4">
      <formula>IF(VLOOKUP($KY$3,preferredAttributePTDMap,MATCH($A4,attributeMapFeedProductType,0)+1,FALSE)&gt;0,1,0)</formula>
    </cfRule>
    <cfRule type="expression" priority="1588" dxfId="0">
      <formula>AND(IF(IFERROR(VLOOKUP($KY$3,requiredAttributePTDMap,MATCH($A4,attributeMapFeedProductType,0)+1,FALSE),0)&gt;0,0,1),IF(IFERROR(VLOOKUP($KY$3,optionalAttributePTDMap,MATCH($A4,attributeMapFeedProductType,0)+1,FALSE),0)&gt;0,0,1),IF(IFERROR(VLOOKUP($KY$3,preferredAttributePTDMap,MATCH($A4,attributeMapFeedProductType,0)+1,FALSE),0)&gt;0,0,1),IF(IFERROR(MATCH($A4,attributeMapFeedProductType,0),0)&gt;0,1,0))</formula>
    </cfRule>
  </conditionalFormatting>
  <conditionalFormatting sqref="KZ4:KZ1048576">
    <cfRule type="expression" priority="1589" dxfId="1">
      <formula>IF(LEN(KZ4)&gt;0,1,0)</formula>
    </cfRule>
    <cfRule type="expression" priority="1590" dxfId="2">
      <formula>IF(VLOOKUP($KZ$3,requiredAttributePTDMap,MATCH($A4,attributeMapFeedProductType,0)+1,FALSE)&gt;0,1,0)</formula>
    </cfRule>
    <cfRule type="expression" priority="1591" dxfId="3">
      <formula>IF(VLOOKUP($KZ$3,optionalAttributePTDMap,MATCH($A4,attributeMapFeedProductType,0)+1,FALSE)&gt;0,1,0)</formula>
    </cfRule>
    <cfRule type="expression" priority="1592" dxfId="4">
      <formula>IF(VLOOKUP($KZ$3,preferredAttributePTDMap,MATCH($A4,attributeMapFeedProductType,0)+1,FALSE)&gt;0,1,0)</formula>
    </cfRule>
    <cfRule type="expression" priority="1593" dxfId="0">
      <formula>AND(IF(IFERROR(VLOOKUP($KZ$3,requiredAttributePTDMap,MATCH($A4,attributeMapFeedProductType,0)+1,FALSE),0)&gt;0,0,1),IF(IFERROR(VLOOKUP($KZ$3,optionalAttributePTDMap,MATCH($A4,attributeMapFeedProductType,0)+1,FALSE),0)&gt;0,0,1),IF(IFERROR(VLOOKUP($KZ$3,preferredAttributePTDMap,MATCH($A4,attributeMapFeedProductType,0)+1,FALSE),0)&gt;0,0,1),IF(IFERROR(MATCH($A4,attributeMapFeedProductType,0),0)&gt;0,1,0))</formula>
    </cfRule>
  </conditionalFormatting>
  <conditionalFormatting sqref="LA4:LA1048576">
    <cfRule type="expression" priority="1594" dxfId="1">
      <formula>IF(LEN(LA4)&gt;0,1,0)</formula>
    </cfRule>
    <cfRule type="expression" priority="1595" dxfId="2">
      <formula>IF(VLOOKUP($LA$3,requiredAttributePTDMap,MATCH($A4,attributeMapFeedProductType,0)+1,FALSE)&gt;0,1,0)</formula>
    </cfRule>
    <cfRule type="expression" priority="1596" dxfId="3">
      <formula>IF(VLOOKUP($LA$3,optionalAttributePTDMap,MATCH($A4,attributeMapFeedProductType,0)+1,FALSE)&gt;0,1,0)</formula>
    </cfRule>
    <cfRule type="expression" priority="1597" dxfId="4">
      <formula>IF(VLOOKUP($LA$3,preferredAttributePTDMap,MATCH($A4,attributeMapFeedProductType,0)+1,FALSE)&gt;0,1,0)</formula>
    </cfRule>
    <cfRule type="expression" priority="1598" dxfId="0">
      <formula>AND(IF(IFERROR(VLOOKUP($LA$3,requiredAttributePTDMap,MATCH($A4,attributeMapFeedProductType,0)+1,FALSE),0)&gt;0,0,1),IF(IFERROR(VLOOKUP($LA$3,optionalAttributePTDMap,MATCH($A4,attributeMapFeedProductType,0)+1,FALSE),0)&gt;0,0,1),IF(IFERROR(VLOOKUP($LA$3,preferredAttributePTDMap,MATCH($A4,attributeMapFeedProductType,0)+1,FALSE),0)&gt;0,0,1),IF(IFERROR(MATCH($A4,attributeMapFeedProductType,0),0)&gt;0,1,0))</formula>
    </cfRule>
  </conditionalFormatting>
  <conditionalFormatting sqref="LB4:LB1048576">
    <cfRule type="expression" priority="1599" dxfId="1">
      <formula>IF(LEN(LB4)&gt;0,1,0)</formula>
    </cfRule>
    <cfRule type="expression" priority="1600" dxfId="2">
      <formula>IF(VLOOKUP($LB$3,requiredAttributePTDMap,MATCH($A4,attributeMapFeedProductType,0)+1,FALSE)&gt;0,1,0)</formula>
    </cfRule>
    <cfRule type="expression" priority="1601" dxfId="3">
      <formula>IF(VLOOKUP($LB$3,optionalAttributePTDMap,MATCH($A4,attributeMapFeedProductType,0)+1,FALSE)&gt;0,1,0)</formula>
    </cfRule>
    <cfRule type="expression" priority="1602" dxfId="4">
      <formula>IF(VLOOKUP($LB$3,preferredAttributePTDMap,MATCH($A4,attributeMapFeedProductType,0)+1,FALSE)&gt;0,1,0)</formula>
    </cfRule>
    <cfRule type="expression" priority="1603" dxfId="0">
      <formula>AND(IF(IFERROR(VLOOKUP($LB$3,requiredAttributePTDMap,MATCH($A4,attributeMapFeedProductType,0)+1,FALSE),0)&gt;0,0,1),IF(IFERROR(VLOOKUP($LB$3,optionalAttributePTDMap,MATCH($A4,attributeMapFeedProductType,0)+1,FALSE),0)&gt;0,0,1),IF(IFERROR(VLOOKUP($LB$3,preferredAttributePTDMap,MATCH($A4,attributeMapFeedProductType,0)+1,FALSE),0)&gt;0,0,1),IF(IFERROR(MATCH($A4,attributeMapFeedProductType,0),0)&gt;0,1,0))</formula>
    </cfRule>
  </conditionalFormatting>
  <conditionalFormatting sqref="LC4:LC1048576">
    <cfRule type="expression" priority="1604" dxfId="1">
      <formula>IF(LEN(LC4)&gt;0,1,0)</formula>
    </cfRule>
    <cfRule type="expression" priority="1605" dxfId="2">
      <formula>IF(VLOOKUP($LC$3,requiredAttributePTDMap,MATCH($A4,attributeMapFeedProductType,0)+1,FALSE)&gt;0,1,0)</formula>
    </cfRule>
    <cfRule type="expression" priority="1606" dxfId="3">
      <formula>IF(VLOOKUP($LC$3,optionalAttributePTDMap,MATCH($A4,attributeMapFeedProductType,0)+1,FALSE)&gt;0,1,0)</formula>
    </cfRule>
    <cfRule type="expression" priority="1607" dxfId="4">
      <formula>IF(VLOOKUP($LC$3,preferredAttributePTDMap,MATCH($A4,attributeMapFeedProductType,0)+1,FALSE)&gt;0,1,0)</formula>
    </cfRule>
    <cfRule type="expression" priority="1608" dxfId="0">
      <formula>AND(IF(IFERROR(VLOOKUP($LC$3,requiredAttributePTDMap,MATCH($A4,attributeMapFeedProductType,0)+1,FALSE),0)&gt;0,0,1),IF(IFERROR(VLOOKUP($LC$3,optionalAttributePTDMap,MATCH($A4,attributeMapFeedProductType,0)+1,FALSE),0)&gt;0,0,1),IF(IFERROR(VLOOKUP($LC$3,preferredAttributePTDMap,MATCH($A4,attributeMapFeedProductType,0)+1,FALSE),0)&gt;0,0,1),IF(IFERROR(MATCH($A4,attributeMapFeedProductType,0),0)&gt;0,1,0))</formula>
    </cfRule>
  </conditionalFormatting>
  <conditionalFormatting sqref="LD4:LD1048576">
    <cfRule type="expression" priority="1609" dxfId="1">
      <formula>IF(LEN(LD4)&gt;0,1,0)</formula>
    </cfRule>
    <cfRule type="expression" priority="1610" dxfId="2">
      <formula>IF(VLOOKUP($LD$3,requiredAttributePTDMap,MATCH($A4,attributeMapFeedProductType,0)+1,FALSE)&gt;0,1,0)</formula>
    </cfRule>
    <cfRule type="expression" priority="1611" dxfId="3">
      <formula>IF(VLOOKUP($LD$3,optionalAttributePTDMap,MATCH($A4,attributeMapFeedProductType,0)+1,FALSE)&gt;0,1,0)</formula>
    </cfRule>
    <cfRule type="expression" priority="1612" dxfId="4">
      <formula>IF(VLOOKUP($LD$3,preferredAttributePTDMap,MATCH($A4,attributeMapFeedProductType,0)+1,FALSE)&gt;0,1,0)</formula>
    </cfRule>
    <cfRule type="expression" priority="1613" dxfId="0">
      <formula>AND(IF(IFERROR(VLOOKUP($LD$3,requiredAttributePTDMap,MATCH($A4,attributeMapFeedProductType,0)+1,FALSE),0)&gt;0,0,1),IF(IFERROR(VLOOKUP($LD$3,optionalAttributePTDMap,MATCH($A4,attributeMapFeedProductType,0)+1,FALSE),0)&gt;0,0,1),IF(IFERROR(VLOOKUP($LD$3,preferredAttributePTDMap,MATCH($A4,attributeMapFeedProductType,0)+1,FALSE),0)&gt;0,0,1),IF(IFERROR(MATCH($A4,attributeMapFeedProductType,0),0)&gt;0,1,0))</formula>
    </cfRule>
  </conditionalFormatting>
  <conditionalFormatting sqref="LE4:LE1048576">
    <cfRule type="expression" priority="1614" dxfId="1">
      <formula>IF(LEN(LE4)&gt;0,1,0)</formula>
    </cfRule>
    <cfRule type="expression" priority="1615" dxfId="2">
      <formula>IF(VLOOKUP($LE$3,requiredAttributePTDMap,MATCH($A4,attributeMapFeedProductType,0)+1,FALSE)&gt;0,1,0)</formula>
    </cfRule>
    <cfRule type="expression" priority="1616" dxfId="3">
      <formula>IF(VLOOKUP($LE$3,optionalAttributePTDMap,MATCH($A4,attributeMapFeedProductType,0)+1,FALSE)&gt;0,1,0)</formula>
    </cfRule>
    <cfRule type="expression" priority="1617" dxfId="4">
      <formula>IF(VLOOKUP($LE$3,preferredAttributePTDMap,MATCH($A4,attributeMapFeedProductType,0)+1,FALSE)&gt;0,1,0)</formula>
    </cfRule>
    <cfRule type="expression" priority="1618" dxfId="0">
      <formula>AND(IF(IFERROR(VLOOKUP($LE$3,requiredAttributePTDMap,MATCH($A4,attributeMapFeedProductType,0)+1,FALSE),0)&gt;0,0,1),IF(IFERROR(VLOOKUP($LE$3,optionalAttributePTDMap,MATCH($A4,attributeMapFeedProductType,0)+1,FALSE),0)&gt;0,0,1),IF(IFERROR(VLOOKUP($LE$3,preferredAttributePTDMap,MATCH($A4,attributeMapFeedProductType,0)+1,FALSE),0)&gt;0,0,1),IF(IFERROR(MATCH($A4,attributeMapFeedProductType,0),0)&gt;0,1,0))</formula>
    </cfRule>
  </conditionalFormatting>
  <conditionalFormatting sqref="LF4:LF1048576">
    <cfRule type="expression" priority="1619" dxfId="1">
      <formula>IF(LEN(LF4)&gt;0,1,0)</formula>
    </cfRule>
    <cfRule type="expression" priority="1620" dxfId="2">
      <formula>IF(VLOOKUP($LF$3,requiredAttributePTDMap,MATCH($A4,attributeMapFeedProductType,0)+1,FALSE)&gt;0,1,0)</formula>
    </cfRule>
    <cfRule type="expression" priority="1621" dxfId="3">
      <formula>IF(VLOOKUP($LF$3,optionalAttributePTDMap,MATCH($A4,attributeMapFeedProductType,0)+1,FALSE)&gt;0,1,0)</formula>
    </cfRule>
    <cfRule type="expression" priority="1622" dxfId="4">
      <formula>IF(VLOOKUP($LF$3,preferredAttributePTDMap,MATCH($A4,attributeMapFeedProductType,0)+1,FALSE)&gt;0,1,0)</formula>
    </cfRule>
    <cfRule type="expression" priority="1623" dxfId="0">
      <formula>AND(IF(IFERROR(VLOOKUP($LF$3,requiredAttributePTDMap,MATCH($A4,attributeMapFeedProductType,0)+1,FALSE),0)&gt;0,0,1),IF(IFERROR(VLOOKUP($LF$3,optionalAttributePTDMap,MATCH($A4,attributeMapFeedProductType,0)+1,FALSE),0)&gt;0,0,1),IF(IFERROR(VLOOKUP($LF$3,preferredAttributePTDMap,MATCH($A4,attributeMapFeedProductType,0)+1,FALSE),0)&gt;0,0,1),IF(IFERROR(MATCH($A4,attributeMapFeedProductType,0),0)&gt;0,1,0))</formula>
    </cfRule>
  </conditionalFormatting>
  <conditionalFormatting sqref="LG4:LG1048576">
    <cfRule type="expression" priority="1624" dxfId="1">
      <formula>IF(LEN(LG4)&gt;0,1,0)</formula>
    </cfRule>
    <cfRule type="expression" priority="1625" dxfId="2">
      <formula>IF(VLOOKUP($LG$3,requiredAttributePTDMap,MATCH($A4,attributeMapFeedProductType,0)+1,FALSE)&gt;0,1,0)</formula>
    </cfRule>
    <cfRule type="expression" priority="1626" dxfId="3">
      <formula>IF(VLOOKUP($LG$3,optionalAttributePTDMap,MATCH($A4,attributeMapFeedProductType,0)+1,FALSE)&gt;0,1,0)</formula>
    </cfRule>
    <cfRule type="expression" priority="1627" dxfId="4">
      <formula>IF(VLOOKUP($LG$3,preferredAttributePTDMap,MATCH($A4,attributeMapFeedProductType,0)+1,FALSE)&gt;0,1,0)</formula>
    </cfRule>
    <cfRule type="expression" priority="1628" dxfId="0">
      <formula>AND(IF(IFERROR(VLOOKUP($LG$3,requiredAttributePTDMap,MATCH($A4,attributeMapFeedProductType,0)+1,FALSE),0)&gt;0,0,1),IF(IFERROR(VLOOKUP($LG$3,optionalAttributePTDMap,MATCH($A4,attributeMapFeedProductType,0)+1,FALSE),0)&gt;0,0,1),IF(IFERROR(VLOOKUP($LG$3,preferredAttributePTDMap,MATCH($A4,attributeMapFeedProductType,0)+1,FALSE),0)&gt;0,0,1),IF(IFERROR(MATCH($A4,attributeMapFeedProductType,0),0)&gt;0,1,0))</formula>
    </cfRule>
  </conditionalFormatting>
  <conditionalFormatting sqref="LH4:LH1048576">
    <cfRule type="expression" priority="1629" dxfId="1">
      <formula>IF(LEN(LH4)&gt;0,1,0)</formula>
    </cfRule>
    <cfRule type="expression" priority="1630" dxfId="2">
      <formula>IF(VLOOKUP($LH$3,requiredAttributePTDMap,MATCH($A4,attributeMapFeedProductType,0)+1,FALSE)&gt;0,1,0)</formula>
    </cfRule>
    <cfRule type="expression" priority="1631" dxfId="3">
      <formula>IF(VLOOKUP($LH$3,optionalAttributePTDMap,MATCH($A4,attributeMapFeedProductType,0)+1,FALSE)&gt;0,1,0)</formula>
    </cfRule>
    <cfRule type="expression" priority="1632" dxfId="4">
      <formula>IF(VLOOKUP($LH$3,preferredAttributePTDMap,MATCH($A4,attributeMapFeedProductType,0)+1,FALSE)&gt;0,1,0)</formula>
    </cfRule>
    <cfRule type="expression" priority="1633" dxfId="0">
      <formula>AND(IF(IFERROR(VLOOKUP($LH$3,requiredAttributePTDMap,MATCH($A4,attributeMapFeedProductType,0)+1,FALSE),0)&gt;0,0,1),IF(IFERROR(VLOOKUP($LH$3,optionalAttributePTDMap,MATCH($A4,attributeMapFeedProductType,0)+1,FALSE),0)&gt;0,0,1),IF(IFERROR(VLOOKUP($LH$3,preferredAttributePTDMap,MATCH($A4,attributeMapFeedProductType,0)+1,FALSE),0)&gt;0,0,1),IF(IFERROR(MATCH($A4,attributeMapFeedProductType,0),0)&gt;0,1,0))</formula>
    </cfRule>
  </conditionalFormatting>
  <conditionalFormatting sqref="LI4:LI1048576">
    <cfRule type="expression" priority="1634" dxfId="1">
      <formula>IF(LEN(LI4)&gt;0,1,0)</formula>
    </cfRule>
    <cfRule type="expression" priority="1635" dxfId="2">
      <formula>IF(VLOOKUP($LI$3,requiredAttributePTDMap,MATCH($A4,attributeMapFeedProductType,0)+1,FALSE)&gt;0,1,0)</formula>
    </cfRule>
    <cfRule type="expression" priority="1636" dxfId="3">
      <formula>IF(VLOOKUP($LI$3,optionalAttributePTDMap,MATCH($A4,attributeMapFeedProductType,0)+1,FALSE)&gt;0,1,0)</formula>
    </cfRule>
    <cfRule type="expression" priority="1637" dxfId="4">
      <formula>IF(VLOOKUP($LI$3,preferredAttributePTDMap,MATCH($A4,attributeMapFeedProductType,0)+1,FALSE)&gt;0,1,0)</formula>
    </cfRule>
    <cfRule type="expression" priority="1638" dxfId="0">
      <formula>AND(IF(IFERROR(VLOOKUP($LI$3,requiredAttributePTDMap,MATCH($A4,attributeMapFeedProductType,0)+1,FALSE),0)&gt;0,0,1),IF(IFERROR(VLOOKUP($LI$3,optionalAttributePTDMap,MATCH($A4,attributeMapFeedProductType,0)+1,FALSE),0)&gt;0,0,1),IF(IFERROR(VLOOKUP($LI$3,preferredAttributePTDMap,MATCH($A4,attributeMapFeedProductType,0)+1,FALSE),0)&gt;0,0,1),IF(IFERROR(MATCH($A4,attributeMapFeedProductType,0),0)&gt;0,1,0))</formula>
    </cfRule>
  </conditionalFormatting>
  <conditionalFormatting sqref="LJ4:LJ1048576">
    <cfRule type="expression" priority="1639" dxfId="1">
      <formula>IF(LEN(LJ4)&gt;0,1,0)</formula>
    </cfRule>
    <cfRule type="expression" priority="1640" dxfId="2">
      <formula>IF(VLOOKUP($LJ$3,requiredAttributePTDMap,MATCH($A4,attributeMapFeedProductType,0)+1,FALSE)&gt;0,1,0)</formula>
    </cfRule>
    <cfRule type="expression" priority="1641" dxfId="3">
      <formula>IF(VLOOKUP($LJ$3,optionalAttributePTDMap,MATCH($A4,attributeMapFeedProductType,0)+1,FALSE)&gt;0,1,0)</formula>
    </cfRule>
    <cfRule type="expression" priority="1642" dxfId="4">
      <formula>IF(VLOOKUP($LJ$3,preferredAttributePTDMap,MATCH($A4,attributeMapFeedProductType,0)+1,FALSE)&gt;0,1,0)</formula>
    </cfRule>
    <cfRule type="expression" priority="1643" dxfId="0">
      <formula>AND(IF(IFERROR(VLOOKUP($LJ$3,requiredAttributePTDMap,MATCH($A4,attributeMapFeedProductType,0)+1,FALSE),0)&gt;0,0,1),IF(IFERROR(VLOOKUP($LJ$3,optionalAttributePTDMap,MATCH($A4,attributeMapFeedProductType,0)+1,FALSE),0)&gt;0,0,1),IF(IFERROR(VLOOKUP($LJ$3,preferredAttributePTDMap,MATCH($A4,attributeMapFeedProductType,0)+1,FALSE),0)&gt;0,0,1),IF(IFERROR(MATCH($A4,attributeMapFeedProductType,0),0)&gt;0,1,0))</formula>
    </cfRule>
  </conditionalFormatting>
  <conditionalFormatting sqref="LK4:LK1048576">
    <cfRule type="expression" priority="1644" dxfId="1">
      <formula>IF(LEN(LK4)&gt;0,1,0)</formula>
    </cfRule>
    <cfRule type="expression" priority="1645" dxfId="2">
      <formula>IF(VLOOKUP($LK$3,requiredAttributePTDMap,MATCH($A4,attributeMapFeedProductType,0)+1,FALSE)&gt;0,1,0)</formula>
    </cfRule>
    <cfRule type="expression" priority="1646" dxfId="3">
      <formula>IF(VLOOKUP($LK$3,optionalAttributePTDMap,MATCH($A4,attributeMapFeedProductType,0)+1,FALSE)&gt;0,1,0)</formula>
    </cfRule>
    <cfRule type="expression" priority="1647" dxfId="4">
      <formula>IF(VLOOKUP($LK$3,preferredAttributePTDMap,MATCH($A4,attributeMapFeedProductType,0)+1,FALSE)&gt;0,1,0)</formula>
    </cfRule>
    <cfRule type="expression" priority="1648" dxfId="0">
      <formula>AND(IF(IFERROR(VLOOKUP($LK$3,requiredAttributePTDMap,MATCH($A4,attributeMapFeedProductType,0)+1,FALSE),0)&gt;0,0,1),IF(IFERROR(VLOOKUP($LK$3,optionalAttributePTDMap,MATCH($A4,attributeMapFeedProductType,0)+1,FALSE),0)&gt;0,0,1),IF(IFERROR(VLOOKUP($LK$3,preferredAttributePTDMap,MATCH($A4,attributeMapFeedProductType,0)+1,FALSE),0)&gt;0,0,1),IF(IFERROR(MATCH($A4,attributeMapFeedProductType,0),0)&gt;0,1,0))</formula>
    </cfRule>
  </conditionalFormatting>
  <conditionalFormatting sqref="LL4:LL1048576">
    <cfRule type="expression" priority="1649" dxfId="1">
      <formula>IF(LEN(LL4)&gt;0,1,0)</formula>
    </cfRule>
    <cfRule type="expression" priority="1650" dxfId="2">
      <formula>IF(VLOOKUP($LL$3,requiredAttributePTDMap,MATCH($A4,attributeMapFeedProductType,0)+1,FALSE)&gt;0,1,0)</formula>
    </cfRule>
    <cfRule type="expression" priority="1651" dxfId="3">
      <formula>IF(VLOOKUP($LL$3,optionalAttributePTDMap,MATCH($A4,attributeMapFeedProductType,0)+1,FALSE)&gt;0,1,0)</formula>
    </cfRule>
    <cfRule type="expression" priority="1652" dxfId="4">
      <formula>IF(VLOOKUP($LL$3,preferredAttributePTDMap,MATCH($A4,attributeMapFeedProductType,0)+1,FALSE)&gt;0,1,0)</formula>
    </cfRule>
    <cfRule type="expression" priority="1653" dxfId="0">
      <formula>AND(IF(IFERROR(VLOOKUP($LL$3,requiredAttributePTDMap,MATCH($A4,attributeMapFeedProductType,0)+1,FALSE),0)&gt;0,0,1),IF(IFERROR(VLOOKUP($LL$3,optionalAttributePTDMap,MATCH($A4,attributeMapFeedProductType,0)+1,FALSE),0)&gt;0,0,1),IF(IFERROR(VLOOKUP($LL$3,preferredAttributePTDMap,MATCH($A4,attributeMapFeedProductType,0)+1,FALSE),0)&gt;0,0,1),IF(IFERROR(MATCH($A4,attributeMapFeedProductType,0),0)&gt;0,1,0))</formula>
    </cfRule>
  </conditionalFormatting>
  <conditionalFormatting sqref="LM4:LM1048576">
    <cfRule type="expression" priority="1654" dxfId="1">
      <formula>IF(LEN(LM4)&gt;0,1,0)</formula>
    </cfRule>
    <cfRule type="expression" priority="1655" dxfId="2">
      <formula>IF(VLOOKUP($LM$3,requiredAttributePTDMap,MATCH($A4,attributeMapFeedProductType,0)+1,FALSE)&gt;0,1,0)</formula>
    </cfRule>
    <cfRule type="expression" priority="1656" dxfId="3">
      <formula>IF(VLOOKUP($LM$3,optionalAttributePTDMap,MATCH($A4,attributeMapFeedProductType,0)+1,FALSE)&gt;0,1,0)</formula>
    </cfRule>
    <cfRule type="expression" priority="1657" dxfId="4">
      <formula>IF(VLOOKUP($LM$3,preferredAttributePTDMap,MATCH($A4,attributeMapFeedProductType,0)+1,FALSE)&gt;0,1,0)</formula>
    </cfRule>
    <cfRule type="expression" priority="1658" dxfId="0">
      <formula>AND(IF(IFERROR(VLOOKUP($LM$3,requiredAttributePTDMap,MATCH($A4,attributeMapFeedProductType,0)+1,FALSE),0)&gt;0,0,1),IF(IFERROR(VLOOKUP($LM$3,optionalAttributePTDMap,MATCH($A4,attributeMapFeedProductType,0)+1,FALSE),0)&gt;0,0,1),IF(IFERROR(VLOOKUP($LM$3,preferredAttributePTDMap,MATCH($A4,attributeMapFeedProductType,0)+1,FALSE),0)&gt;0,0,1),IF(IFERROR(MATCH($A4,attributeMapFeedProductType,0),0)&gt;0,1,0))</formula>
    </cfRule>
  </conditionalFormatting>
  <conditionalFormatting sqref="LN4:LN1048576">
    <cfRule type="expression" priority="1659" dxfId="1">
      <formula>IF(LEN(LN4)&gt;0,1,0)</formula>
    </cfRule>
    <cfRule type="expression" priority="1660" dxfId="2">
      <formula>IF(VLOOKUP($LN$3,requiredAttributePTDMap,MATCH($A4,attributeMapFeedProductType,0)+1,FALSE)&gt;0,1,0)</formula>
    </cfRule>
    <cfRule type="expression" priority="1661" dxfId="3">
      <formula>IF(VLOOKUP($LN$3,optionalAttributePTDMap,MATCH($A4,attributeMapFeedProductType,0)+1,FALSE)&gt;0,1,0)</formula>
    </cfRule>
    <cfRule type="expression" priority="1662" dxfId="4">
      <formula>IF(VLOOKUP($LN$3,preferredAttributePTDMap,MATCH($A4,attributeMapFeedProductType,0)+1,FALSE)&gt;0,1,0)</formula>
    </cfRule>
    <cfRule type="expression" priority="1663" dxfId="0">
      <formula>AND(IF(IFERROR(VLOOKUP($LN$3,requiredAttributePTDMap,MATCH($A4,attributeMapFeedProductType,0)+1,FALSE),0)&gt;0,0,1),IF(IFERROR(VLOOKUP($LN$3,optionalAttributePTDMap,MATCH($A4,attributeMapFeedProductType,0)+1,FALSE),0)&gt;0,0,1),IF(IFERROR(VLOOKUP($LN$3,preferredAttributePTDMap,MATCH($A4,attributeMapFeedProductType,0)+1,FALSE),0)&gt;0,0,1),IF(IFERROR(MATCH($A4,attributeMapFeedProductType,0),0)&gt;0,1,0))</formula>
    </cfRule>
  </conditionalFormatting>
  <conditionalFormatting sqref="LO4:LO1048576">
    <cfRule type="expression" priority="1664" dxfId="1">
      <formula>IF(LEN(LO4)&gt;0,1,0)</formula>
    </cfRule>
    <cfRule type="expression" priority="1665" dxfId="2">
      <formula>IF(VLOOKUP($LO$3,requiredAttributePTDMap,MATCH($A4,attributeMapFeedProductType,0)+1,FALSE)&gt;0,1,0)</formula>
    </cfRule>
    <cfRule type="expression" priority="1666" dxfId="3">
      <formula>IF(VLOOKUP($LO$3,optionalAttributePTDMap,MATCH($A4,attributeMapFeedProductType,0)+1,FALSE)&gt;0,1,0)</formula>
    </cfRule>
    <cfRule type="expression" priority="1667" dxfId="4">
      <formula>IF(VLOOKUP($LO$3,preferredAttributePTDMap,MATCH($A4,attributeMapFeedProductType,0)+1,FALSE)&gt;0,1,0)</formula>
    </cfRule>
    <cfRule type="expression" priority="1668" dxfId="0">
      <formula>AND(IF(IFERROR(VLOOKUP($LO$3,requiredAttributePTDMap,MATCH($A4,attributeMapFeedProductType,0)+1,FALSE),0)&gt;0,0,1),IF(IFERROR(VLOOKUP($LO$3,optionalAttributePTDMap,MATCH($A4,attributeMapFeedProductType,0)+1,FALSE),0)&gt;0,0,1),IF(IFERROR(VLOOKUP($LO$3,preferredAttributePTDMap,MATCH($A4,attributeMapFeedProductType,0)+1,FALSE),0)&gt;0,0,1),IF(IFERROR(MATCH($A4,attributeMapFeedProductType,0),0)&gt;0,1,0))</formula>
    </cfRule>
  </conditionalFormatting>
  <conditionalFormatting sqref="LP4:LP1048576">
    <cfRule type="expression" priority="1669" dxfId="1">
      <formula>IF(LEN(LP4)&gt;0,1,0)</formula>
    </cfRule>
    <cfRule type="expression" priority="1670" dxfId="2">
      <formula>IF(VLOOKUP($LP$3,requiredAttributePTDMap,MATCH($A4,attributeMapFeedProductType,0)+1,FALSE)&gt;0,1,0)</formula>
    </cfRule>
    <cfRule type="expression" priority="1671" dxfId="3">
      <formula>IF(VLOOKUP($LP$3,optionalAttributePTDMap,MATCH($A4,attributeMapFeedProductType,0)+1,FALSE)&gt;0,1,0)</formula>
    </cfRule>
    <cfRule type="expression" priority="1672" dxfId="4">
      <formula>IF(VLOOKUP($LP$3,preferredAttributePTDMap,MATCH($A4,attributeMapFeedProductType,0)+1,FALSE)&gt;0,1,0)</formula>
    </cfRule>
    <cfRule type="expression" priority="1673" dxfId="0">
      <formula>AND(IF(IFERROR(VLOOKUP($LP$3,requiredAttributePTDMap,MATCH($A4,attributeMapFeedProductType,0)+1,FALSE),0)&gt;0,0,1),IF(IFERROR(VLOOKUP($LP$3,optionalAttributePTDMap,MATCH($A4,attributeMapFeedProductType,0)+1,FALSE),0)&gt;0,0,1),IF(IFERROR(VLOOKUP($LP$3,preferredAttributePTDMap,MATCH($A4,attributeMapFeedProductType,0)+1,FALSE),0)&gt;0,0,1),IF(IFERROR(MATCH($A4,attributeMapFeedProductType,0),0)&gt;0,1,0))</formula>
    </cfRule>
  </conditionalFormatting>
  <conditionalFormatting sqref="LQ4:LQ1048576">
    <cfRule type="expression" priority="1674" dxfId="1">
      <formula>IF(LEN(LQ4)&gt;0,1,0)</formula>
    </cfRule>
    <cfRule type="expression" priority="1675" dxfId="2">
      <formula>IF(VLOOKUP($LQ$3,requiredAttributePTDMap,MATCH($A4,attributeMapFeedProductType,0)+1,FALSE)&gt;0,1,0)</formula>
    </cfRule>
    <cfRule type="expression" priority="1676" dxfId="3">
      <formula>IF(VLOOKUP($LQ$3,optionalAttributePTDMap,MATCH($A4,attributeMapFeedProductType,0)+1,FALSE)&gt;0,1,0)</formula>
    </cfRule>
    <cfRule type="expression" priority="1677" dxfId="4">
      <formula>IF(VLOOKUP($LQ$3,preferredAttributePTDMap,MATCH($A4,attributeMapFeedProductType,0)+1,FALSE)&gt;0,1,0)</formula>
    </cfRule>
    <cfRule type="expression" priority="1678" dxfId="0">
      <formula>AND(IF(IFERROR(VLOOKUP($LQ$3,requiredAttributePTDMap,MATCH($A4,attributeMapFeedProductType,0)+1,FALSE),0)&gt;0,0,1),IF(IFERROR(VLOOKUP($LQ$3,optionalAttributePTDMap,MATCH($A4,attributeMapFeedProductType,0)+1,FALSE),0)&gt;0,0,1),IF(IFERROR(VLOOKUP($LQ$3,preferredAttributePTDMap,MATCH($A4,attributeMapFeedProductType,0)+1,FALSE),0)&gt;0,0,1),IF(IFERROR(MATCH($A4,attributeMapFeedProductType,0),0)&gt;0,1,0))</formula>
    </cfRule>
  </conditionalFormatting>
  <conditionalFormatting sqref="LR4:LR1048576">
    <cfRule type="expression" priority="1679" dxfId="1">
      <formula>IF(LEN(LR4)&gt;0,1,0)</formula>
    </cfRule>
    <cfRule type="expression" priority="1680" dxfId="2">
      <formula>IF(VLOOKUP($LR$3,requiredAttributePTDMap,MATCH($A4,attributeMapFeedProductType,0)+1,FALSE)&gt;0,1,0)</formula>
    </cfRule>
    <cfRule type="expression" priority="1681" dxfId="3">
      <formula>IF(VLOOKUP($LR$3,optionalAttributePTDMap,MATCH($A4,attributeMapFeedProductType,0)+1,FALSE)&gt;0,1,0)</formula>
    </cfRule>
    <cfRule type="expression" priority="1682" dxfId="4">
      <formula>IF(VLOOKUP($LR$3,preferredAttributePTDMap,MATCH($A4,attributeMapFeedProductType,0)+1,FALSE)&gt;0,1,0)</formula>
    </cfRule>
    <cfRule type="expression" priority="1683" dxfId="0">
      <formula>AND(IF(IFERROR(VLOOKUP($LR$3,requiredAttributePTDMap,MATCH($A4,attributeMapFeedProductType,0)+1,FALSE),0)&gt;0,0,1),IF(IFERROR(VLOOKUP($LR$3,optionalAttributePTDMap,MATCH($A4,attributeMapFeedProductType,0)+1,FALSE),0)&gt;0,0,1),IF(IFERROR(VLOOKUP($LR$3,preferredAttributePTDMap,MATCH($A4,attributeMapFeedProductType,0)+1,FALSE),0)&gt;0,0,1),IF(IFERROR(MATCH($A4,attributeMapFeedProductType,0),0)&gt;0,1,0))</formula>
    </cfRule>
  </conditionalFormatting>
  <conditionalFormatting sqref="LS4:LS1048576">
    <cfRule type="expression" priority="1684" dxfId="1">
      <formula>IF(LEN(LS4)&gt;0,1,0)</formula>
    </cfRule>
    <cfRule type="expression" priority="1685" dxfId="2">
      <formula>IF(VLOOKUP($LS$3,requiredAttributePTDMap,MATCH($A4,attributeMapFeedProductType,0)+1,FALSE)&gt;0,1,0)</formula>
    </cfRule>
    <cfRule type="expression" priority="1686" dxfId="3">
      <formula>IF(VLOOKUP($LS$3,optionalAttributePTDMap,MATCH($A4,attributeMapFeedProductType,0)+1,FALSE)&gt;0,1,0)</formula>
    </cfRule>
    <cfRule type="expression" priority="1687" dxfId="4">
      <formula>IF(VLOOKUP($LS$3,preferredAttributePTDMap,MATCH($A4,attributeMapFeedProductType,0)+1,FALSE)&gt;0,1,0)</formula>
    </cfRule>
    <cfRule type="expression" priority="1688" dxfId="0">
      <formula>AND(IF(IFERROR(VLOOKUP($LS$3,requiredAttributePTDMap,MATCH($A4,attributeMapFeedProductType,0)+1,FALSE),0)&gt;0,0,1),IF(IFERROR(VLOOKUP($LS$3,optionalAttributePTDMap,MATCH($A4,attributeMapFeedProductType,0)+1,FALSE),0)&gt;0,0,1),IF(IFERROR(VLOOKUP($LS$3,preferredAttributePTDMap,MATCH($A4,attributeMapFeedProductType,0)+1,FALSE),0)&gt;0,0,1),IF(IFERROR(MATCH($A4,attributeMapFeedProductType,0),0)&gt;0,1,0))</formula>
    </cfRule>
  </conditionalFormatting>
  <conditionalFormatting sqref="LT4:LT1048576">
    <cfRule type="expression" priority="1689" dxfId="1">
      <formula>IF(LEN(LT4)&gt;0,1,0)</formula>
    </cfRule>
    <cfRule type="expression" priority="1690" dxfId="2">
      <formula>IF(VLOOKUP($LT$3,requiredAttributePTDMap,MATCH($A4,attributeMapFeedProductType,0)+1,FALSE)&gt;0,1,0)</formula>
    </cfRule>
    <cfRule type="expression" priority="1691" dxfId="3">
      <formula>IF(VLOOKUP($LT$3,optionalAttributePTDMap,MATCH($A4,attributeMapFeedProductType,0)+1,FALSE)&gt;0,1,0)</formula>
    </cfRule>
    <cfRule type="expression" priority="1692" dxfId="4">
      <formula>IF(VLOOKUP($LT$3,preferredAttributePTDMap,MATCH($A4,attributeMapFeedProductType,0)+1,FALSE)&gt;0,1,0)</formula>
    </cfRule>
    <cfRule type="expression" priority="1693" dxfId="0">
      <formula>AND(IF(IFERROR(VLOOKUP($LT$3,requiredAttributePTDMap,MATCH($A4,attributeMapFeedProductType,0)+1,FALSE),0)&gt;0,0,1),IF(IFERROR(VLOOKUP($LT$3,optionalAttributePTDMap,MATCH($A4,attributeMapFeedProductType,0)+1,FALSE),0)&gt;0,0,1),IF(IFERROR(VLOOKUP($LT$3,preferredAttributePTDMap,MATCH($A4,attributeMapFeedProductType,0)+1,FALSE),0)&gt;0,0,1),IF(IFERROR(MATCH($A4,attributeMapFeedProductType,0),0)&gt;0,1,0))</formula>
    </cfRule>
  </conditionalFormatting>
  <conditionalFormatting sqref="LU4:LU1048576">
    <cfRule type="expression" priority="1694" dxfId="1">
      <formula>IF(LEN(LU4)&gt;0,1,0)</formula>
    </cfRule>
    <cfRule type="expression" priority="1695" dxfId="2">
      <formula>IF(VLOOKUP($LU$3,requiredAttributePTDMap,MATCH($A4,attributeMapFeedProductType,0)+1,FALSE)&gt;0,1,0)</formula>
    </cfRule>
    <cfRule type="expression" priority="1696" dxfId="3">
      <formula>IF(VLOOKUP($LU$3,optionalAttributePTDMap,MATCH($A4,attributeMapFeedProductType,0)+1,FALSE)&gt;0,1,0)</formula>
    </cfRule>
    <cfRule type="expression" priority="1697" dxfId="4">
      <formula>IF(VLOOKUP($LU$3,preferredAttributePTDMap,MATCH($A4,attributeMapFeedProductType,0)+1,FALSE)&gt;0,1,0)</formula>
    </cfRule>
    <cfRule type="expression" priority="1698" dxfId="0">
      <formula>AND(IF(IFERROR(VLOOKUP($LU$3,requiredAttributePTDMap,MATCH($A4,attributeMapFeedProductType,0)+1,FALSE),0)&gt;0,0,1),IF(IFERROR(VLOOKUP($LU$3,optionalAttributePTDMap,MATCH($A4,attributeMapFeedProductType,0)+1,FALSE),0)&gt;0,0,1),IF(IFERROR(VLOOKUP($LU$3,preferredAttributePTDMap,MATCH($A4,attributeMapFeedProductType,0)+1,FALSE),0)&gt;0,0,1),IF(IFERROR(MATCH($A4,attributeMapFeedProductType,0),0)&gt;0,1,0))</formula>
    </cfRule>
  </conditionalFormatting>
  <conditionalFormatting sqref="LV4:LV1048576">
    <cfRule type="expression" priority="1699" dxfId="1">
      <formula>IF(LEN(LV4)&gt;0,1,0)</formula>
    </cfRule>
    <cfRule type="expression" priority="1700" dxfId="2">
      <formula>IF(VLOOKUP($LV$3,requiredAttributePTDMap,MATCH($A4,attributeMapFeedProductType,0)+1,FALSE)&gt;0,1,0)</formula>
    </cfRule>
    <cfRule type="expression" priority="1701" dxfId="3">
      <formula>IF(VLOOKUP($LV$3,optionalAttributePTDMap,MATCH($A4,attributeMapFeedProductType,0)+1,FALSE)&gt;0,1,0)</formula>
    </cfRule>
    <cfRule type="expression" priority="1702" dxfId="4">
      <formula>IF(VLOOKUP($LV$3,preferredAttributePTDMap,MATCH($A4,attributeMapFeedProductType,0)+1,FALSE)&gt;0,1,0)</formula>
    </cfRule>
    <cfRule type="expression" priority="1703" dxfId="0">
      <formula>AND(IF(IFERROR(VLOOKUP($LV$3,requiredAttributePTDMap,MATCH($A4,attributeMapFeedProductType,0)+1,FALSE),0)&gt;0,0,1),IF(IFERROR(VLOOKUP($LV$3,optionalAttributePTDMap,MATCH($A4,attributeMapFeedProductType,0)+1,FALSE),0)&gt;0,0,1),IF(IFERROR(VLOOKUP($LV$3,preferredAttributePTDMap,MATCH($A4,attributeMapFeedProductType,0)+1,FALSE),0)&gt;0,0,1),IF(IFERROR(MATCH($A4,attributeMapFeedProductType,0),0)&gt;0,1,0))</formula>
    </cfRule>
  </conditionalFormatting>
  <conditionalFormatting sqref="LW4:LW1048576">
    <cfRule type="expression" priority="1704" dxfId="1">
      <formula>IF(LEN(LW4)&gt;0,1,0)</formula>
    </cfRule>
    <cfRule type="expression" priority="1705" dxfId="2">
      <formula>IF(VLOOKUP($LW$3,requiredAttributePTDMap,MATCH($A4,attributeMapFeedProductType,0)+1,FALSE)&gt;0,1,0)</formula>
    </cfRule>
    <cfRule type="expression" priority="1706" dxfId="3">
      <formula>IF(VLOOKUP($LW$3,optionalAttributePTDMap,MATCH($A4,attributeMapFeedProductType,0)+1,FALSE)&gt;0,1,0)</formula>
    </cfRule>
    <cfRule type="expression" priority="1707" dxfId="4">
      <formula>IF(VLOOKUP($LW$3,preferredAttributePTDMap,MATCH($A4,attributeMapFeedProductType,0)+1,FALSE)&gt;0,1,0)</formula>
    </cfRule>
    <cfRule type="expression" priority="1708" dxfId="0">
      <formula>AND(IF(IFERROR(VLOOKUP($LW$3,requiredAttributePTDMap,MATCH($A4,attributeMapFeedProductType,0)+1,FALSE),0)&gt;0,0,1),IF(IFERROR(VLOOKUP($LW$3,optionalAttributePTDMap,MATCH($A4,attributeMapFeedProductType,0)+1,FALSE),0)&gt;0,0,1),IF(IFERROR(VLOOKUP($LW$3,preferredAttributePTDMap,MATCH($A4,attributeMapFeedProductType,0)+1,FALSE),0)&gt;0,0,1),IF(IFERROR(MATCH($A4,attributeMapFeedProductType,0),0)&gt;0,1,0))</formula>
    </cfRule>
  </conditionalFormatting>
  <conditionalFormatting sqref="LX4:LX1048576">
    <cfRule type="expression" priority="1709" dxfId="1">
      <formula>IF(LEN(LX4)&gt;0,1,0)</formula>
    </cfRule>
    <cfRule type="expression" priority="1710" dxfId="2">
      <formula>IF(VLOOKUP($LX$3,requiredAttributePTDMap,MATCH($A4,attributeMapFeedProductType,0)+1,FALSE)&gt;0,1,0)</formula>
    </cfRule>
    <cfRule type="expression" priority="1711" dxfId="3">
      <formula>IF(VLOOKUP($LX$3,optionalAttributePTDMap,MATCH($A4,attributeMapFeedProductType,0)+1,FALSE)&gt;0,1,0)</formula>
    </cfRule>
    <cfRule type="expression" priority="1712" dxfId="4">
      <formula>IF(VLOOKUP($LX$3,preferredAttributePTDMap,MATCH($A4,attributeMapFeedProductType,0)+1,FALSE)&gt;0,1,0)</formula>
    </cfRule>
    <cfRule type="expression" priority="1713" dxfId="0">
      <formula>AND(IF(IFERROR(VLOOKUP($LX$3,requiredAttributePTDMap,MATCH($A4,attributeMapFeedProductType,0)+1,FALSE),0)&gt;0,0,1),IF(IFERROR(VLOOKUP($LX$3,optionalAttributePTDMap,MATCH($A4,attributeMapFeedProductType,0)+1,FALSE),0)&gt;0,0,1),IF(IFERROR(VLOOKUP($LX$3,preferredAttributePTDMap,MATCH($A4,attributeMapFeedProductType,0)+1,FALSE),0)&gt;0,0,1),IF(IFERROR(MATCH($A4,attributeMapFeedProductType,0),0)&gt;0,1,0))</formula>
    </cfRule>
  </conditionalFormatting>
  <conditionalFormatting sqref="LY4:LY1048576">
    <cfRule type="expression" priority="1714" dxfId="1">
      <formula>IF(LEN(LY4)&gt;0,1,0)</formula>
    </cfRule>
    <cfRule type="expression" priority="1715" dxfId="2">
      <formula>IF(VLOOKUP($LY$3,requiredAttributePTDMap,MATCH($A4,attributeMapFeedProductType,0)+1,FALSE)&gt;0,1,0)</formula>
    </cfRule>
    <cfRule type="expression" priority="1716" dxfId="3">
      <formula>IF(VLOOKUP($LY$3,optionalAttributePTDMap,MATCH($A4,attributeMapFeedProductType,0)+1,FALSE)&gt;0,1,0)</formula>
    </cfRule>
    <cfRule type="expression" priority="1717" dxfId="4">
      <formula>IF(VLOOKUP($LY$3,preferredAttributePTDMap,MATCH($A4,attributeMapFeedProductType,0)+1,FALSE)&gt;0,1,0)</formula>
    </cfRule>
    <cfRule type="expression" priority="1718" dxfId="0">
      <formula>AND(IF(IFERROR(VLOOKUP($LY$3,requiredAttributePTDMap,MATCH($A4,attributeMapFeedProductType,0)+1,FALSE),0)&gt;0,0,1),IF(IFERROR(VLOOKUP($LY$3,optionalAttributePTDMap,MATCH($A4,attributeMapFeedProductType,0)+1,FALSE),0)&gt;0,0,1),IF(IFERROR(VLOOKUP($LY$3,preferredAttributePTDMap,MATCH($A4,attributeMapFeedProductType,0)+1,FALSE),0)&gt;0,0,1),IF(IFERROR(MATCH($A4,attributeMapFeedProductType,0),0)&gt;0,1,0))</formula>
    </cfRule>
  </conditionalFormatting>
  <conditionalFormatting sqref="LZ4:LZ1048576">
    <cfRule type="expression" priority="1719" dxfId="1">
      <formula>IF(LEN(LZ4)&gt;0,1,0)</formula>
    </cfRule>
    <cfRule type="expression" priority="1720" dxfId="2">
      <formula>IF(VLOOKUP($LZ$3,requiredAttributePTDMap,MATCH($A4,attributeMapFeedProductType,0)+1,FALSE)&gt;0,1,0)</formula>
    </cfRule>
    <cfRule type="expression" priority="1721" dxfId="3">
      <formula>IF(VLOOKUP($LZ$3,optionalAttributePTDMap,MATCH($A4,attributeMapFeedProductType,0)+1,FALSE)&gt;0,1,0)</formula>
    </cfRule>
    <cfRule type="expression" priority="1722" dxfId="4">
      <formula>IF(VLOOKUP($LZ$3,preferredAttributePTDMap,MATCH($A4,attributeMapFeedProductType,0)+1,FALSE)&gt;0,1,0)</formula>
    </cfRule>
    <cfRule type="expression" priority="1723" dxfId="0">
      <formula>AND(IF(IFERROR(VLOOKUP($LZ$3,requiredAttributePTDMap,MATCH($A4,attributeMapFeedProductType,0)+1,FALSE),0)&gt;0,0,1),IF(IFERROR(VLOOKUP($LZ$3,optionalAttributePTDMap,MATCH($A4,attributeMapFeedProductType,0)+1,FALSE),0)&gt;0,0,1),IF(IFERROR(VLOOKUP($LZ$3,preferredAttributePTDMap,MATCH($A4,attributeMapFeedProductType,0)+1,FALSE),0)&gt;0,0,1),IF(IFERROR(MATCH($A4,attributeMapFeedProductType,0),0)&gt;0,1,0))</formula>
    </cfRule>
  </conditionalFormatting>
  <conditionalFormatting sqref="MA4:MA1048576">
    <cfRule type="expression" priority="1724" dxfId="1">
      <formula>IF(LEN(MA4)&gt;0,1,0)</formula>
    </cfRule>
    <cfRule type="expression" priority="1725" dxfId="2">
      <formula>IF(VLOOKUP($MA$3,requiredAttributePTDMap,MATCH($A4,attributeMapFeedProductType,0)+1,FALSE)&gt;0,1,0)</formula>
    </cfRule>
    <cfRule type="expression" priority="1726" dxfId="3">
      <formula>IF(VLOOKUP($MA$3,optionalAttributePTDMap,MATCH($A4,attributeMapFeedProductType,0)+1,FALSE)&gt;0,1,0)</formula>
    </cfRule>
    <cfRule type="expression" priority="1727" dxfId="4">
      <formula>IF(VLOOKUP($MA$3,preferredAttributePTDMap,MATCH($A4,attributeMapFeedProductType,0)+1,FALSE)&gt;0,1,0)</formula>
    </cfRule>
    <cfRule type="expression" priority="1728" dxfId="0">
      <formula>AND(IF(IFERROR(VLOOKUP($MA$3,requiredAttributePTDMap,MATCH($A4,attributeMapFeedProductType,0)+1,FALSE),0)&gt;0,0,1),IF(IFERROR(VLOOKUP($MA$3,optionalAttributePTDMap,MATCH($A4,attributeMapFeedProductType,0)+1,FALSE),0)&gt;0,0,1),IF(IFERROR(VLOOKUP($MA$3,preferredAttributePTDMap,MATCH($A4,attributeMapFeedProductType,0)+1,FALSE),0)&gt;0,0,1),IF(IFERROR(MATCH($A4,attributeMapFeedProductType,0),0)&gt;0,1,0))</formula>
    </cfRule>
  </conditionalFormatting>
  <conditionalFormatting sqref="MB4:MB1048576">
    <cfRule type="expression" priority="1729" dxfId="1">
      <formula>IF(LEN(MB4)&gt;0,1,0)</formula>
    </cfRule>
    <cfRule type="expression" priority="1730" dxfId="2">
      <formula>IF(VLOOKUP($MB$3,requiredAttributePTDMap,MATCH($A4,attributeMapFeedProductType,0)+1,FALSE)&gt;0,1,0)</formula>
    </cfRule>
    <cfRule type="expression" priority="1731" dxfId="3">
      <formula>IF(VLOOKUP($MB$3,optionalAttributePTDMap,MATCH($A4,attributeMapFeedProductType,0)+1,FALSE)&gt;0,1,0)</formula>
    </cfRule>
    <cfRule type="expression" priority="1732" dxfId="4">
      <formula>IF(VLOOKUP($MB$3,preferredAttributePTDMap,MATCH($A4,attributeMapFeedProductType,0)+1,FALSE)&gt;0,1,0)</formula>
    </cfRule>
    <cfRule type="expression" priority="1733" dxfId="0">
      <formula>AND(IF(IFERROR(VLOOKUP($MB$3,requiredAttributePTDMap,MATCH($A4,attributeMapFeedProductType,0)+1,FALSE),0)&gt;0,0,1),IF(IFERROR(VLOOKUP($MB$3,optionalAttributePTDMap,MATCH($A4,attributeMapFeedProductType,0)+1,FALSE),0)&gt;0,0,1),IF(IFERROR(VLOOKUP($MB$3,preferredAttributePTDMap,MATCH($A4,attributeMapFeedProductType,0)+1,FALSE),0)&gt;0,0,1),IF(IFERROR(MATCH($A4,attributeMapFeedProductType,0),0)&gt;0,1,0))</formula>
    </cfRule>
  </conditionalFormatting>
  <dataValidations count="680">
    <dataValidation type="list" allowBlank="1" showInputMessage="1" sqref="A4:A1048576">
      <formula1>feed_product_type</formula1>
    </dataValidation>
    <dataValidation allowBlank="1" showInputMessage="1" prompt="Input an approprate product type." sqref="A3"/>
    <dataValidation allowBlank="1" showInputMessage="1" sqref="B4:B1048576"/>
    <dataValidation allowBlank="1" showInputMessage="1" prompt="Unique Identifier." sqref="B3"/>
    <dataValidation allowBlank="1" showInputMessage="1" sqref="C4:C1048576"/>
    <dataValidation allowBlank="1" showInputMessage="1" prompt="Max. 50 characters" sqref="C3"/>
    <dataValidation allowBlank="1" showInputMessage="1" sqref="D4:D1048576"/>
    <dataValidation allowBlank="1" showInputMessage="1" prompt="Any valid GCID, UPC, or EAN." sqref="D3"/>
    <dataValidation type="list" allowBlank="1" showInputMessage="1" sqref="E4:E1048576">
      <formula1>INDIRECT(SUBSTITUTE(A4,"-","_")&amp;"external_product_id_type")</formula1>
    </dataValidation>
    <dataValidation allowBlank="1" showInputMessage="1" prompt="The type of standard, unique identifier entered in the Product ID field. This is a required field if Product ID is provided." sqref="E3"/>
    <dataValidation allowBlank="1" showInputMessage="1" sqref="F4:F1048576"/>
    <dataValidation allowBlank="1" showInputMessage="1" prompt="Max. 250 characters" sqref="F3"/>
    <dataValidation allowBlank="1" showInputMessage="1" sqref="G4:G1048576"/>
    <dataValidation allowBlank="1" showInputMessage="1" prompt="An alphanumeric string; 1 character minimum in length and 50 characters maximum in length." sqref="G3"/>
    <dataValidation allowBlank="1" showInputMessage="1" sqref="H4:H1048576"/>
    <dataValidation allowBlank="1" showInputMessage="1" prompt="Price based on condition" sqref="H3"/>
    <dataValidation allowBlank="1" showInputMessage="1" sqref="I4:I1048576"/>
    <dataValidation allowBlank="1" showInputMessage="1" prompt="A whole number." sqref="I3"/>
    <dataValidation allowBlank="1" showInputMessage="1" sqref="J4:J1048576"/>
    <dataValidation allowBlank="1" showInputMessage="1" prompt="The main image of the product should comply with all image standards.  It's important that this is supplied for all products." sqref="J3"/>
    <dataValidation allowBlank="1" showInputMessage="1" sqref="K4:K1048576"/>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K3"/>
    <dataValidation allowBlank="1" showInputMessage="1" sqref="L4:L1048576"/>
    <dataValidation allowBlank="1" showInputMessage="1" prompt="A valid URL, including leading  http:// &quot;        The URL is case sensitive, so make sure to use matching capitalisation and no redirections (e.g. .jpeg instead of .jpg). While a web browser might be smart enough to locate your image despite of these li..." sqref="L3"/>
    <dataValidation allowBlank="1" showInputMessage="1" sqref="M4:M1048576"/>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M3"/>
    <dataValidation allowBlank="1" showInputMessage="1" sqref="N4:N1048576"/>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N3"/>
    <dataValidation allowBlank="1" showInputMessage="1" sqref="O4:O1048576"/>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O3"/>
    <dataValidation allowBlank="1" showInputMessage="1" sqref="P4:P1048576"/>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P3"/>
    <dataValidation allowBlank="1" showInputMessage="1" sqref="Q4:Q1048576"/>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Q3"/>
    <dataValidation allowBlank="1" showInputMessage="1" sqref="R4:R1048576"/>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R3"/>
    <dataValidation allowBlank="1" showInputMessage="1" sqref="S4:S1048576"/>
    <dataValidation allowBlank="1" showInputMessage="1" prompt="Images should have 72-pixels-per-inch resolution and be 30 pixels maximum length (on the longest side). The preferred file format is JPEG (.jpg). When naming your image, please use the following convention: Product SKU + View Indicator (i.e., .swatch) ..." sqref="S3"/>
    <dataValidation allowBlank="1" showInputMessage="1" sqref="T4:T1048576"/>
    <dataValidation allowBlank="1" showInputMessage="1" prompt="An alphanumeric string; 1 character minimum in length and 40 characters maximum in length." sqref="T3"/>
    <dataValidation type="list" allowBlank="1" showInputMessage="1" sqref="U4:U1048576">
      <formula1>INDIRECT(SUBSTITUTE(A4,"-","_")&amp;"relationship_type")</formula1>
    </dataValidation>
    <dataValidation allowBlank="1" showInputMessage="1" prompt="If the item is a child in a parent-child relationship, enter: Variation" sqref="U3"/>
    <dataValidation type="list" allowBlank="1" showInputMessage="1" sqref="V4:V1048576">
      <formula1>INDIRECT(SUBSTITUTE(A4,"-","_")&amp;"variation_theme")</formula1>
    </dataValidation>
    <dataValidation allowBlank="1" showInputMessage="1" prompt="Select and applicable variation theme." sqref="V3"/>
    <dataValidation type="list" allowBlank="1" showInputMessage="1" sqref="W4:W1048576">
      <formula1>INDIRECT(SUBSTITUTE(A4,"-","_")&amp;"parent_child")</formula1>
    </dataValidation>
    <dataValidation allowBlank="1" showInputMessage="1" prompt="Please select one of the following values: parent, child" sqref="W3"/>
    <dataValidation type="list" allowBlank="1" showInputMessage="1" sqref="X4:X1048576">
      <formula1>INDIRECT(SUBSTITUTE(A4,"-","_")&amp;"update_delete")</formula1>
    </dataValidation>
    <dataValidation allowBlank="1" showInputMessage="1" prompt="Select one of the following options: Update, PartialUpdate, or Delete." sqref="X3"/>
    <dataValidation type="list" allowBlank="1" showInputMessage="1" sqref="Y4:Y1048576">
      <formula1>INDIRECT(SUBSTITUTE(A4,"-","_")&amp;"closure_type")</formula1>
    </dataValidation>
    <dataValidation allowBlank="1" showInputMessage="1" prompt="An alphanumeric string; 1 character minimum in length and 50 characters maximum in length." sqref="Y3"/>
    <dataValidation allowBlank="1" showInputMessage="1" sqref="Z4:Z1048576"/>
    <dataValidation allowBlank="1" showInputMessage="1" prompt="The description you provide should pertain to the product in general, not your particular item. There is a 2,000 character maximum." sqref="Z3"/>
    <dataValidation allowBlank="1" showInputMessage="1" sqref="AA4:AA1048576"/>
    <dataValidation allowBlank="1" showInputMessage="1" prompt="For most products, this will be identical to the model number; however, some manufacturers distinguish part number from model number." sqref="AA3"/>
    <dataValidation allowBlank="1" showInputMessage="1" sqref="AB4:AB1048576"/>
    <dataValidation allowBlank="1" showInputMessage="1" prompt="Indicate the model number of the product, as assigned by the manufacturer, here. Note that this should be distinct from Model Name and Manufacturer Part Number." sqref="AB3"/>
    <dataValidation allowBlank="1" showInputMessage="1" sqref="AC4:AC1048576"/>
    <dataValidation allowBlank="1" showInputMessage="1" prompt="A positive integer." sqref="AC3"/>
    <dataValidation type="list" allowBlank="1" showInputMessage="1" sqref="AD4:AD1048576">
      <formula1>INDIRECT(SUBSTITUTE(A4,"-","_")&amp;"care_instructions1")</formula1>
    </dataValidation>
    <dataValidation allowBlank="1" showInputMessage="1" prompt="Please select a value from the Valid Values tab." sqref="AD3"/>
    <dataValidation type="list" allowBlank="1" showInputMessage="1" sqref="AE4:AE1048576">
      <formula1>INDIRECT(SUBSTITUTE(A4,"-","_")&amp;"care_instructions2")</formula1>
    </dataValidation>
    <dataValidation allowBlank="1" showInputMessage="1" prompt="Please select a value from the Valid Values tab." sqref="AE3"/>
    <dataValidation type="list" allowBlank="1" showInputMessage="1" sqref="AF4:AF1048576">
      <formula1>INDIRECT(SUBSTITUTE(A4,"-","_")&amp;"care_instructions3")</formula1>
    </dataValidation>
    <dataValidation allowBlank="1" showInputMessage="1" prompt="Please select a value from the Valid Values tab." sqref="AF3"/>
    <dataValidation type="list" allowBlank="1" showInputMessage="1" sqref="AG4:AG1048576">
      <formula1>INDIRECT(SUBSTITUTE(A4,"-","_")&amp;"care_instructions4")</formula1>
    </dataValidation>
    <dataValidation allowBlank="1" showInputMessage="1" prompt="Please select a value from the Valid Values tab." sqref="AG3"/>
    <dataValidation type="list" allowBlank="1" showInputMessage="1" sqref="AH4:AH1048576">
      <formula1>INDIRECT(SUBSTITUTE(A4,"-","_")&amp;"care_instructions5")</formula1>
    </dataValidation>
    <dataValidation allowBlank="1" showInputMessage="1" prompt="Please select a value from the Valid Values tab." sqref="AH3"/>
    <dataValidation type="list" allowBlank="1" showInputMessage="1" sqref="AI4:AI1048576">
      <formula1>INDIRECT(SUBSTITUTE(A4,"-","_")&amp;"age_range_description")</formula1>
    </dataValidation>
    <dataValidation allowBlank="1" showInputMessage="1" prompt="age range" sqref="AI3"/>
    <dataValidation allowBlank="1" showInputMessage="1" sqref="AJ4:AJ1048576"/>
    <dataValidation allowBlank="1" showInputMessage="1" prompt="An alphanumeric string; 1 character minimum in length and 40 characters maximum in length." sqref="AJ3"/>
    <dataValidation type="list" allowBlank="1" showInputMessage="1" sqref="AK4:AK1048576">
      <formula1>INDIRECT(SUBSTITUTE(A4,"-","_")&amp;"target_audience_keywords1")</formula1>
    </dataValidation>
    <dataValidation allowBlank="1" showInputMessage="1" prompt="Please refer to the BTG" sqref="AK3"/>
    <dataValidation type="list" allowBlank="1" showInputMessage="1" sqref="AL4:AL1048576">
      <formula1>INDIRECT(SUBSTITUTE(A4,"-","_")&amp;"target_audience_keywords2")</formula1>
    </dataValidation>
    <dataValidation allowBlank="1" showInputMessage="1" prompt="Please refer to the BTG" sqref="AL3"/>
    <dataValidation type="list" allowBlank="1" showInputMessage="1" sqref="AM4:AM1048576">
      <formula1>INDIRECT(SUBSTITUTE(A4,"-","_")&amp;"target_audience_keywords3")</formula1>
    </dataValidation>
    <dataValidation allowBlank="1" showInputMessage="1" prompt="Please refer to the BTG" sqref="AM3"/>
    <dataValidation type="list" allowBlank="1" showInputMessage="1" sqref="AN4:AN1048576">
      <formula1>INDIRECT(SUBSTITUTE(A4,"-","_")&amp;"target_audience_keywords4")</formula1>
    </dataValidation>
    <dataValidation allowBlank="1" showInputMessage="1" prompt="Please refer to the BTG" sqref="AN3"/>
    <dataValidation type="list" allowBlank="1" showInputMessage="1" sqref="AO4:AO1048576">
      <formula1>INDIRECT(SUBSTITUTE(A4,"-","_")&amp;"target_audience_keywords5")</formula1>
    </dataValidation>
    <dataValidation allowBlank="1" showInputMessage="1" prompt="Please refer to the BTG" sqref="AO3"/>
    <dataValidation type="list" allowBlank="1" showInputMessage="1" sqref="AP4:AP1048576">
      <formula1>INDIRECT(SUBSTITUTE(A4,"-","_")&amp;"specific_uses_keywords1")</formula1>
    </dataValidation>
    <dataValidation allowBlank="1" showInputMessage="1" prompt="An alphanumeric string; 1 character minimum in length and 100 characters maximum in length." sqref="AP3"/>
    <dataValidation type="list" allowBlank="1" showInputMessage="1" sqref="AQ4:AQ1048576">
      <formula1>INDIRECT(SUBSTITUTE(A4,"-","_")&amp;"specific_uses_keywords2")</formula1>
    </dataValidation>
    <dataValidation allowBlank="1" showInputMessage="1" prompt="An alphanumeric string; 1 character minimum in length and 100 characters maximum in length." sqref="AQ3"/>
    <dataValidation type="list" allowBlank="1" showInputMessage="1" sqref="AR4:AR1048576">
      <formula1>INDIRECT(SUBSTITUTE(A4,"-","_")&amp;"specific_uses_keywords3")</formula1>
    </dataValidation>
    <dataValidation allowBlank="1" showInputMessage="1" prompt="An alphanumeric string; 1 character minimum in length and 100 characters maximum in length." sqref="AR3"/>
    <dataValidation type="list" allowBlank="1" showInputMessage="1" sqref="AS4:AS1048576">
      <formula1>INDIRECT(SUBSTITUTE(A4,"-","_")&amp;"specific_uses_keywords4")</formula1>
    </dataValidation>
    <dataValidation allowBlank="1" showInputMessage="1" prompt="An alphanumeric string; 1 character minimum in length and 100 characters maximum in length." sqref="AS3"/>
    <dataValidation type="list" allowBlank="1" showInputMessage="1" sqref="AT4:AT1048576">
      <formula1>INDIRECT(SUBSTITUTE(A4,"-","_")&amp;"specific_uses_keywords5")</formula1>
    </dataValidation>
    <dataValidation allowBlank="1" showInputMessage="1" prompt="An alphanumeric string; 1 character minimum in length and 100 characters maximum in length." sqref="AT3"/>
    <dataValidation type="list" allowBlank="1" showInputMessage="1" sqref="AU4:AU1048576">
      <formula1>INDIRECT(SUBSTITUTE(A4,"-","_")&amp;"thesaurus_attribute_keywords1")</formula1>
    </dataValidation>
    <dataValidation allowBlank="1" showInputMessage="1" prompt="An alphanumeric string; 1 character minimum in length and 100 characters maximum in length." sqref="AU3"/>
    <dataValidation type="list" allowBlank="1" showInputMessage="1" sqref="AV4:AV1048576">
      <formula1>INDIRECT(SUBSTITUTE(A4,"-","_")&amp;"thesaurus_attribute_keywords2")</formula1>
    </dataValidation>
    <dataValidation allowBlank="1" showInputMessage="1" prompt="An alphanumeric string; 1 character minimum in length and 100 characters maximum in length." sqref="AV3"/>
    <dataValidation type="list" allowBlank="1" showInputMessage="1" sqref="AW4:AW1048576">
      <formula1>INDIRECT(SUBSTITUTE(A4,"-","_")&amp;"thesaurus_attribute_keywords3")</formula1>
    </dataValidation>
    <dataValidation allowBlank="1" showInputMessage="1" prompt="An alphanumeric string; 1 character minimum in length and 100 characters maximum in length." sqref="AW3"/>
    <dataValidation type="list" allowBlank="1" showInputMessage="1" sqref="AX4:AX1048576">
      <formula1>INDIRECT(SUBSTITUTE(A4,"-","_")&amp;"thesaurus_attribute_keywords4")</formula1>
    </dataValidation>
    <dataValidation allowBlank="1" showInputMessage="1" prompt="An alphanumeric string; 1 character minimum in length and 100 characters maximum in length." sqref="AX3"/>
    <dataValidation type="list" allowBlank="1" showInputMessage="1" sqref="AY4:AY1048576">
      <formula1>INDIRECT(SUBSTITUTE(A4,"-","_")&amp;"thesaurus_attribute_keywords5")</formula1>
    </dataValidation>
    <dataValidation allowBlank="1" showInputMessage="1" prompt="An alphanumeric string; 1 character minimum in length and 100 characters maximum in length." sqref="AY3"/>
    <dataValidation type="list" allowBlank="1" showInputMessage="1" sqref="AZ4:AZ1048576">
      <formula1>INDIRECT(SUBSTITUTE(A4,"-","_")&amp;"thesaurus_attribute_keywords6")</formula1>
    </dataValidation>
    <dataValidation allowBlank="1" showInputMessage="1" prompt="An alphanumeric string; 1 character minimum in length and 100 characters maximum in length." sqref="AZ3"/>
    <dataValidation type="list" allowBlank="1" showInputMessage="1" sqref="BA4:BA1048576">
      <formula1>INDIRECT(SUBSTITUTE(A4,"-","_")&amp;"thesaurus_attribute_keywords7")</formula1>
    </dataValidation>
    <dataValidation allowBlank="1" showInputMessage="1" prompt="An alphanumeric string; 1 character minimum in length and 100 characters maximum in length." sqref="BA3"/>
    <dataValidation type="list" allowBlank="1" showInputMessage="1" sqref="BB4:BB1048576">
      <formula1>INDIRECT(SUBSTITUTE(A4,"-","_")&amp;"thesaurus_attribute_keywords8")</formula1>
    </dataValidation>
    <dataValidation allowBlank="1" showInputMessage="1" prompt="An alphanumeric string; 1 character minimum in length and 100 characters maximum in length." sqref="BB3"/>
    <dataValidation type="list" allowBlank="1" showInputMessage="1" sqref="BC4:BC1048576">
      <formula1>INDIRECT(SUBSTITUTE(A4,"-","_")&amp;"thesaurus_attribute_keywords9")</formula1>
    </dataValidation>
    <dataValidation allowBlank="1" showInputMessage="1" prompt="An alphanumeric string; 1 character minimum in length and 100 characters maximum in length." sqref="BC3"/>
    <dataValidation type="list" allowBlank="1" showInputMessage="1" sqref="BD4:BD1048576">
      <formula1>INDIRECT(SUBSTITUTE(A4,"-","_")&amp;"thesaurus_attribute_keywords10")</formula1>
    </dataValidation>
    <dataValidation allowBlank="1" showInputMessage="1" prompt="An alphanumeric string; 1 character minimum in length and 100 characters maximum in length." sqref="BD3"/>
    <dataValidation type="list" allowBlank="1" showInputMessage="1" sqref="BE4:BE1048576">
      <formula1>INDIRECT(SUBSTITUTE(A4,"-","_")&amp;"thesaurus_attribute_keywords11")</formula1>
    </dataValidation>
    <dataValidation allowBlank="1" showInputMessage="1" prompt="An alphanumeric string; 1 character minimum in length and 100 characters maximum in length." sqref="BE3"/>
    <dataValidation type="list" allowBlank="1" showInputMessage="1" sqref="BF4:BF1048576">
      <formula1>INDIRECT(SUBSTITUTE(A4,"-","_")&amp;"thesaurus_attribute_keywords12")</formula1>
    </dataValidation>
    <dataValidation allowBlank="1" showInputMessage="1" prompt="An alphanumeric string; 1 character minimum in length and 100 characters maximum in length." sqref="BF3"/>
    <dataValidation type="list" allowBlank="1" showInputMessage="1" sqref="BG4:BG1048576">
      <formula1>INDIRECT(SUBSTITUTE(A4,"-","_")&amp;"thesaurus_attribute_keywords13")</formula1>
    </dataValidation>
    <dataValidation allowBlank="1" showInputMessage="1" prompt="An alphanumeric string; 1 character minimum in length and 100 characters maximum in length." sqref="BG3"/>
    <dataValidation type="list" allowBlank="1" showInputMessage="1" sqref="BH4:BH1048576">
      <formula1>INDIRECT(SUBSTITUTE(A4,"-","_")&amp;"thesaurus_attribute_keywords14")</formula1>
    </dataValidation>
    <dataValidation allowBlank="1" showInputMessage="1" prompt="An alphanumeric string; 1 character minimum in length and 100 characters maximum in length." sqref="BH3"/>
    <dataValidation type="list" allowBlank="1" showInputMessage="1" sqref="BI4:BI1048576">
      <formula1>INDIRECT(SUBSTITUTE(A4,"-","_")&amp;"thesaurus_attribute_keywords15")</formula1>
    </dataValidation>
    <dataValidation allowBlank="1" showInputMessage="1" prompt="An alphanumeric string; 1 character minimum in length and 100 characters maximum in length." sqref="BI3"/>
    <dataValidation type="list" allowBlank="1" showInputMessage="1" sqref="BJ4:BJ1048576">
      <formula1>INDIRECT(SUBSTITUTE(A4,"-","_")&amp;"thesaurus_attribute_keywords16")</formula1>
    </dataValidation>
    <dataValidation allowBlank="1" showInputMessage="1" prompt="An alphanumeric string; 1 character minimum in length and 100 characters maximum in length." sqref="BJ3"/>
    <dataValidation type="list" allowBlank="1" showInputMessage="1" sqref="BK4:BK1048576">
      <formula1>INDIRECT(SUBSTITUTE(A4,"-","_")&amp;"thesaurus_subject_keywords1")</formula1>
    </dataValidation>
    <dataValidation allowBlank="1" showInputMessage="1" prompt="An alphanumeric string; 1 character minimum in length and 100 characters maximum in length." sqref="BK3"/>
    <dataValidation type="list" allowBlank="1" showInputMessage="1" sqref="BL4:BL1048576">
      <formula1>INDIRECT(SUBSTITUTE(A4,"-","_")&amp;"thesaurus_subject_keywords2")</formula1>
    </dataValidation>
    <dataValidation allowBlank="1" showInputMessage="1" prompt="An alphanumeric string; 1 character minimum in length and 100 characters maximum in length." sqref="BL3"/>
    <dataValidation type="list" allowBlank="1" showInputMessage="1" sqref="BM4:BM1048576">
      <formula1>INDIRECT(SUBSTITUTE(A4,"-","_")&amp;"thesaurus_subject_keywords3")</formula1>
    </dataValidation>
    <dataValidation allowBlank="1" showInputMessage="1" prompt="An alphanumeric string; 1 character minimum in length and 100 characters maximum in length." sqref="BM3"/>
    <dataValidation type="list" allowBlank="1" showInputMessage="1" sqref="BN4:BN1048576">
      <formula1>INDIRECT(SUBSTITUTE(A4,"-","_")&amp;"thesaurus_subject_keywords4")</formula1>
    </dataValidation>
    <dataValidation allowBlank="1" showInputMessage="1" prompt="An alphanumeric string; 1 character minimum in length and 100 characters maximum in length." sqref="BN3"/>
    <dataValidation type="list" allowBlank="1" showInputMessage="1" sqref="BO4:BO1048576">
      <formula1>INDIRECT(SUBSTITUTE(A4,"-","_")&amp;"thesaurus_subject_keywords5")</formula1>
    </dataValidation>
    <dataValidation allowBlank="1" showInputMessage="1" prompt="An alphanumeric string; 1 character minimum in length and 100 characters maximum in length." sqref="BO3"/>
    <dataValidation type="list" allowBlank="1" showInputMessage="1" sqref="BP4:BP1048576">
      <formula1>INDIRECT(SUBSTITUTE(A4,"-","_")&amp;"target_audience_base1")</formula1>
    </dataValidation>
    <dataValidation allowBlank="1" showInputMessage="1" prompt="Select from the list of valid values" sqref="BP3"/>
    <dataValidation type="list" allowBlank="1" showInputMessage="1" sqref="BQ4:BQ1048576">
      <formula1>INDIRECT(SUBSTITUTE(A4,"-","_")&amp;"target_audience_base2")</formula1>
    </dataValidation>
    <dataValidation allowBlank="1" showInputMessage="1" prompt="Select from the list of valid values" sqref="BQ3"/>
    <dataValidation type="list" allowBlank="1" showInputMessage="1" sqref="BR4:BR1048576">
      <formula1>INDIRECT(SUBSTITUTE(A4,"-","_")&amp;"target_audience_base3")</formula1>
    </dataValidation>
    <dataValidation allowBlank="1" showInputMessage="1" prompt="Select from the list of valid values" sqref="BR3"/>
    <dataValidation type="list" allowBlank="1" showInputMessage="1" sqref="BS4:BS1048576">
      <formula1>INDIRECT(SUBSTITUTE(A4,"-","_")&amp;"target_audience_base4")</formula1>
    </dataValidation>
    <dataValidation allowBlank="1" showInputMessage="1" prompt="Select from the list of valid values" sqref="BS3"/>
    <dataValidation type="list" allowBlank="1" showInputMessage="1" sqref="BT4:BT1048576">
      <formula1>INDIRECT(SUBSTITUTE(A4,"-","_")&amp;"target_audience_base5")</formula1>
    </dataValidation>
    <dataValidation allowBlank="1" showInputMessage="1" prompt="Select from the list of valid values" sqref="BT3"/>
    <dataValidation allowBlank="1" showInputMessage="1" sqref="BU4:BU1048576"/>
    <dataValidation allowBlank="1" showInputMessage="1" prompt="Max. 100 characters per line. Use these to highlight some of the product's most important qualities. Each line will be displayed as a separate bullet point above the product description." sqref="BU3"/>
    <dataValidation allowBlank="1" showInputMessage="1" sqref="BV4:BV1048576"/>
    <dataValidation allowBlank="1" showInputMessage="1" prompt="Max. 100 characters per line. Use these to highlight some of the product's most important qualities. Each line will be displayed as a separate bullet point above the product description." sqref="BV3"/>
    <dataValidation allowBlank="1" showInputMessage="1" sqref="BW4:BW1048576"/>
    <dataValidation allowBlank="1" showInputMessage="1" prompt="Max. 100 characters per line. Use these to highlight some of the product's most important qualities. Each line will be displayed as a separate bullet point above the product description." sqref="BW3"/>
    <dataValidation allowBlank="1" showInputMessage="1" sqref="BX4:BX1048576"/>
    <dataValidation allowBlank="1" showInputMessage="1" prompt="Max. 100 characters per line. Use these to highlight some of the product's most important qualities. Each line will be displayed as a separate bullet point above the product description." sqref="BX3"/>
    <dataValidation allowBlank="1" showInputMessage="1" sqref="BY4:BY1048576"/>
    <dataValidation allowBlank="1" showInputMessage="1" prompt="Max. 100 characters per line. Use these to highlight some of the product's most important qualities. Each line will be displayed as a separate bullet point above the product description." sqref="BY3"/>
    <dataValidation allowBlank="1" showInputMessage="1" sqref="BZ4:BZ1048576"/>
    <dataValidation allowBlank="1" showInputMessage="1" prompt="Search terms that describe your product: no repetition, no competitor brand names or ASINs." sqref="BZ3"/>
    <dataValidation allowBlank="1" showInputMessage="1" sqref="CA4:CA1048576"/>
    <dataValidation allowBlank="1" showInputMessage="1" prompt="For Platinum Merchants only" sqref="CA3"/>
    <dataValidation allowBlank="1" showInputMessage="1" sqref="CB4:CB1048576"/>
    <dataValidation allowBlank="1" showInputMessage="1" prompt="For Platinum Merchants only" sqref="CB3"/>
    <dataValidation allowBlank="1" showInputMessage="1" sqref="CC4:CC1048576"/>
    <dataValidation allowBlank="1" showInputMessage="1" prompt="For Platinum Merchants only" sqref="CC3"/>
    <dataValidation allowBlank="1" showInputMessage="1" sqref="CD4:CD1048576"/>
    <dataValidation allowBlank="1" showInputMessage="1" prompt="For Platinum Merchants only" sqref="CD3"/>
    <dataValidation allowBlank="1" showInputMessage="1" sqref="CE4:CE1048576"/>
    <dataValidation allowBlank="1" showInputMessage="1" prompt="For Platinum Merchants only" sqref="CE3"/>
    <dataValidation allowBlank="1" showInputMessage="1" sqref="CF4:CF1048576"/>
    <dataValidation allowBlank="1" showInputMessage="1" prompt="For Platinum Merchants only" sqref="CF3"/>
    <dataValidation allowBlank="1" showInputMessage="1" sqref="CG4:CG1048576"/>
    <dataValidation allowBlank="1" showInputMessage="1" prompt="For Platinum Merchants only" sqref="CG3"/>
    <dataValidation allowBlank="1" showInputMessage="1" sqref="CH4:CH1048576"/>
    <dataValidation allowBlank="1" showInputMessage="1" prompt="For Platinum Merchants only" sqref="CH3"/>
    <dataValidation allowBlank="1" showInputMessage="1" sqref="CI4:CI1048576"/>
    <dataValidation allowBlank="1" showInputMessage="1" prompt="For Platinum Merchants only" sqref="CI3"/>
    <dataValidation allowBlank="1" showInputMessage="1" sqref="CJ4:CJ1048576"/>
    <dataValidation allowBlank="1" showInputMessage="1" prompt="For Platinum Merchants only" sqref="CJ3"/>
    <dataValidation allowBlank="1" showInputMessage="1" sqref="CK4:CK1048576"/>
    <dataValidation allowBlank="1" showInputMessage="1" prompt="For Platinum Merchants only" sqref="CK3"/>
    <dataValidation allowBlank="1" showInputMessage="1" sqref="CL4:CL1048576"/>
    <dataValidation allowBlank="1" showInputMessage="1" prompt="For Platinum Merchants only" sqref="CL3"/>
    <dataValidation allowBlank="1" showInputMessage="1" sqref="CM4:CM1048576"/>
    <dataValidation allowBlank="1" showInputMessage="1" prompt="For Platinum Merchants only" sqref="CM3"/>
    <dataValidation allowBlank="1" showInputMessage="1" sqref="CN4:CN1048576"/>
    <dataValidation allowBlank="1" showInputMessage="1" prompt="For Platinum Merchants only" sqref="CN3"/>
    <dataValidation allowBlank="1" showInputMessage="1" sqref="CO4:CO1048576"/>
    <dataValidation allowBlank="1" showInputMessage="1" prompt="For Platinum Merchants only" sqref="CO3"/>
    <dataValidation allowBlank="1" showInputMessage="1" sqref="CP4:CP1048576"/>
    <dataValidation allowBlank="1" showInputMessage="1" prompt="For Platinum Merchants only" sqref="CP3"/>
    <dataValidation allowBlank="1" showInputMessage="1" sqref="CQ4:CQ1048576"/>
    <dataValidation allowBlank="1" showInputMessage="1" prompt="For Platinum Merchants only" sqref="CQ3"/>
    <dataValidation allowBlank="1" showInputMessage="1" sqref="CR4:CR1048576"/>
    <dataValidation allowBlank="1" showInputMessage="1" prompt="For Platinum Merchants only" sqref="CR3"/>
    <dataValidation allowBlank="1" showInputMessage="1" sqref="CS4:CS1048576"/>
    <dataValidation allowBlank="1" showInputMessage="1" prompt="For Platinum Merchants only" sqref="CS3"/>
    <dataValidation allowBlank="1" showInputMessage="1" sqref="CT4:CT1048576"/>
    <dataValidation allowBlank="1" showInputMessage="1" prompt="For Platinum Merchants only" sqref="CT3"/>
    <dataValidation type="list" allowBlank="1" showInputMessage="1" sqref="CU4:CU1048576">
      <formula1>INDIRECT(SUBSTITUTE(A4,"-","_")&amp;"compatible_devices1")</formula1>
    </dataValidation>
    <dataValidation allowBlank="1" showInputMessage="1" prompt="What devices are compatible with this one" sqref="CU3"/>
    <dataValidation type="list" allowBlank="1" showInputMessage="1" sqref="CV4:CV1048576">
      <formula1>INDIRECT(SUBSTITUTE(A4,"-","_")&amp;"compatible_devices2")</formula1>
    </dataValidation>
    <dataValidation allowBlank="1" showInputMessage="1" prompt="What devices are compatible with this one" sqref="CV3"/>
    <dataValidation type="list" allowBlank="1" showInputMessage="1" sqref="CW4:CW1048576">
      <formula1>INDIRECT(SUBSTITUTE(A4,"-","_")&amp;"compatible_devices3")</formula1>
    </dataValidation>
    <dataValidation allowBlank="1" showInputMessage="1" prompt="What devices are compatible with this one" sqref="CW3"/>
    <dataValidation type="list" allowBlank="1" showInputMessage="1" sqref="CX4:CX1048576">
      <formula1>INDIRECT(SUBSTITUTE(A4,"-","_")&amp;"compatible_devices4")</formula1>
    </dataValidation>
    <dataValidation allowBlank="1" showInputMessage="1" prompt="What devices are compatible with this one" sqref="CX3"/>
    <dataValidation type="list" allowBlank="1" showInputMessage="1" sqref="CY4:CY1048576">
      <formula1>INDIRECT(SUBSTITUTE(A4,"-","_")&amp;"compatible_devices5")</formula1>
    </dataValidation>
    <dataValidation allowBlank="1" showInputMessage="1" prompt="What devices are compatible with this one" sqref="CY3"/>
    <dataValidation type="list" allowBlank="1" showInputMessage="1" sqref="CZ4:CZ1048576">
      <formula1>INDIRECT(SUBSTITUTE(A4,"-","_")&amp;"compatible_devices6")</formula1>
    </dataValidation>
    <dataValidation allowBlank="1" showInputMessage="1" prompt="What devices are compatible with this one" sqref="CZ3"/>
    <dataValidation type="list" allowBlank="1" showInputMessage="1" sqref="DA4:DA1048576">
      <formula1>INDIRECT(SUBSTITUTE(A4,"-","_")&amp;"compatible_devices7")</formula1>
    </dataValidation>
    <dataValidation allowBlank="1" showInputMessage="1" prompt="What devices are compatible with this one" sqref="DA3"/>
    <dataValidation type="list" allowBlank="1" showInputMessage="1" sqref="DB4:DB1048576">
      <formula1>INDIRECT(SUBSTITUTE(A4,"-","_")&amp;"compatible_devices8")</formula1>
    </dataValidation>
    <dataValidation allowBlank="1" showInputMessage="1" prompt="What devices are compatible with this one" sqref="DB3"/>
    <dataValidation type="list" allowBlank="1" showInputMessage="1" sqref="DC4:DC1048576">
      <formula1>INDIRECT(SUBSTITUTE(A4,"-","_")&amp;"compatible_devices9")</formula1>
    </dataValidation>
    <dataValidation allowBlank="1" showInputMessage="1" prompt="What devices are compatible with this one" sqref="DC3"/>
    <dataValidation type="list" allowBlank="1" showInputMessage="1" sqref="DD4:DD1048576">
      <formula1>INDIRECT(SUBSTITUTE(A4,"-","_")&amp;"compatible_devices10")</formula1>
    </dataValidation>
    <dataValidation allowBlank="1" showInputMessage="1" prompt="What devices are compatible with this one" sqref="DD3"/>
    <dataValidation allowBlank="1" showInputMessage="1" sqref="DE4:DE1048576"/>
    <dataValidation allowBlank="1" showInputMessage="1" prompt="An alphanumeric string; 1 character minimum in length and 500 character maximum in length." sqref="DE3"/>
    <dataValidation allowBlank="1" showInputMessage="1" sqref="DF4:DF1048576"/>
    <dataValidation allowBlank="1" showInputMessage="1" prompt="The wattage rating of the product. Input a number only--do not enter units." sqref="DF3"/>
    <dataValidation type="list" allowBlank="1" showInputMessage="1" sqref="DG4:DG1048576">
      <formula1>INDIRECT(SUBSTITUTE(A4,"-","_")&amp;"wattage_unit_of_measure")</formula1>
    </dataValidation>
    <dataValidation allowBlank="1" showInputMessage="1" prompt="Select from the list of valid values." sqref="DG3"/>
    <dataValidation allowBlank="1" showInputMessage="1" sqref="DH4:DH1048576"/>
    <dataValidation allowBlank="1" showInputMessage="1" prompt="If applicable, the Voltage of the product, if   applicable. Input a number only--do not enter  units." sqref="DH3"/>
    <dataValidation type="list" allowBlank="1" showInputMessage="1" sqref="DI4:DI1048576">
      <formula1>INDIRECT(SUBSTITUTE(A4,"-","_")&amp;"voltage_unit_of_measure")</formula1>
    </dataValidation>
    <dataValidation allowBlank="1" showInputMessage="1" prompt="A positive integer." sqref="DI3"/>
    <dataValidation allowBlank="1" showInputMessage="1" sqref="DJ4:DJ1048576"/>
    <dataValidation allowBlank="1" showInputMessage="1" prompt="A whole number." sqref="DJ3"/>
    <dataValidation allowBlank="1" showInputMessage="1" sqref="DK4:DK1048576"/>
    <dataValidation allowBlank="1" showInputMessage="1" prompt="Enter the text of maximum length 150 characters. If you are entering multiple breeds, please separate them with commas." sqref="DK3"/>
    <dataValidation type="list" allowBlank="1" showInputMessage="1" sqref="DL4:DL1048576">
      <formula1>INDIRECT(SUBSTITUTE(A4,"-","_")&amp;"brightness_unit_of_measure")</formula1>
    </dataValidation>
    <dataValidation allowBlank="1" showInputMessage="1" prompt="Lumens" sqref="DL3"/>
    <dataValidation type="list" allowBlank="1" showInputMessage="1" sqref="DM4:DM1048576">
      <formula1>INDIRECT(SUBSTITUTE(A4,"-","_")&amp;"color_map")</formula1>
    </dataValidation>
    <dataValidation allowBlank="1" showInputMessage="1" prompt="Please see the Valid Values worksheet for the list of accepted values." sqref="DM3"/>
    <dataValidation type="list" allowBlank="1" showInputMessage="1" sqref="DN4:DN1048576">
      <formula1>INDIRECT(SUBSTITUTE(A4,"-","_")&amp;"flavor_name")</formula1>
    </dataValidation>
    <dataValidation allowBlank="1" showInputMessage="1" prompt="An alphanumeric string; 1 character minimum in length and 50 characters maximum in length." sqref="DN3"/>
    <dataValidation type="list" allowBlank="1" showInputMessage="1" sqref="DO4:DO1048576">
      <formula1>INDIRECT(SUBSTITUTE(A4,"-","_")&amp;"included_features1")</formula1>
    </dataValidation>
    <dataValidation allowBlank="1" showInputMessage="1" prompt="Indicates if a Speaker System has clock" sqref="DO3"/>
    <dataValidation type="list" allowBlank="1" showInputMessage="1" sqref="DP4:DP1048576">
      <formula1>INDIRECT(SUBSTITUTE(A4,"-","_")&amp;"included_features2")</formula1>
    </dataValidation>
    <dataValidation allowBlank="1" showInputMessage="1" prompt="Indicates if a Speaker System has clock" sqref="DP3"/>
    <dataValidation type="list" allowBlank="1" showInputMessage="1" sqref="DQ4:DQ1048576">
      <formula1>INDIRECT(SUBSTITUTE(A4,"-","_")&amp;"light_source_operating_life_unit_of_measure")</formula1>
    </dataValidation>
    <dataValidation allowBlank="1" showInputMessage="1" prompt="hours" sqref="DQ3"/>
    <dataValidation type="list" allowBlank="1" showInputMessage="1" sqref="DR4:DR1048576">
      <formula1>INDIRECT(SUBSTITUTE(A4,"-","_")&amp;"lithium_battery_voltage_unit_of_measure")</formula1>
    </dataValidation>
    <dataValidation allowBlank="1" showInputMessage="1" prompt="mV or V." sqref="DR3"/>
    <dataValidation type="list" allowBlank="1" showInputMessage="1" sqref="DS4:DS1048576">
      <formula1>INDIRECT(SUBSTITUTE(A4,"-","_")&amp;"mfg_maximum_unit_of_measure")</formula1>
    </dataValidation>
    <dataValidation allowBlank="1" showInputMessage="1" prompt="Select either Months or Years" sqref="DS3"/>
    <dataValidation type="list" allowBlank="1" showInputMessage="1" sqref="DT4:DT1048576">
      <formula1>INDIRECT(SUBSTITUTE(A4,"-","_")&amp;"mfg_minimum_unit_of_measure")</formula1>
    </dataValidation>
    <dataValidation allowBlank="1" showInputMessage="1" prompt="Select either Months or Years" sqref="DT3"/>
    <dataValidation allowBlank="1" showInputMessage="1" sqref="DU4:DU1048576"/>
    <dataValidation allowBlank="1" showInputMessage="1" prompt="A number with up to 10 digits to the left of the decimal point and 2 digits to the right of the decimal point." sqref="DU3"/>
    <dataValidation type="list" allowBlank="1" showInputMessage="1" sqref="DV4:DV1048576">
      <formula1>INDIRECT(SUBSTITUTE(A4,"-","_")&amp;"minimum_circumference_unit_of_measure")</formula1>
    </dataValidation>
    <dataValidation allowBlank="1" showInputMessage="1" prompt="Please select a value from the Valid Values tab." sqref="DV3"/>
    <dataValidation allowBlank="1" showInputMessage="1" sqref="DW4:DW1048576"/>
    <dataValidation allowBlank="1" showInputMessage="1" prompt="An alphanumeric string; 1 character minimum in length and 50 characters maximum in length." sqref="DW3"/>
    <dataValidation allowBlank="1" showInputMessage="1" sqref="DX4:DX1048576"/>
    <dataValidation allowBlank="1" showInputMessage="1" prompt="See valid values." sqref="DX3"/>
    <dataValidation allowBlank="1" showInputMessage="1" sqref="DY4:DY1048576"/>
    <dataValidation allowBlank="1" showInputMessage="1" prompt="Please refer to the Valid values tab for the appropriate value for this field." sqref="DY3"/>
    <dataValidation allowBlank="1" showInputMessage="1" sqref="DZ4:DZ1048576"/>
    <dataValidation allowBlank="1" showInputMessage="1" prompt="The numeric or text version of the item's size." sqref="DZ3"/>
    <dataValidation type="list" allowBlank="1" showInputMessage="1" sqref="EA4:EA1048576">
      <formula1>INDIRECT(SUBSTITUTE(A4,"-","_")&amp;"special_features1")</formula1>
    </dataValidation>
    <dataValidation allowBlank="1" showInputMessage="1" prompt="An additional text field where you can indicate any additional relevant product information." sqref="EA3"/>
    <dataValidation type="list" allowBlank="1" showInputMessage="1" sqref="EB4:EB1048576">
      <formula1>INDIRECT(SUBSTITUTE(A4,"-","_")&amp;"special_features2")</formula1>
    </dataValidation>
    <dataValidation allowBlank="1" showInputMessage="1" prompt="An additional text field where you can indicate any additional relevant product information." sqref="EB3"/>
    <dataValidation type="list" allowBlank="1" showInputMessage="1" sqref="EC4:EC1048576">
      <formula1>INDIRECT(SUBSTITUTE(A4,"-","_")&amp;"special_features3")</formula1>
    </dataValidation>
    <dataValidation allowBlank="1" showInputMessage="1" prompt="An additional text field where you can indicate any additional relevant product information." sqref="EC3"/>
    <dataValidation type="list" allowBlank="1" showInputMessage="1" sqref="ED4:ED1048576">
      <formula1>INDIRECT(SUBSTITUTE(A4,"-","_")&amp;"special_features4")</formula1>
    </dataValidation>
    <dataValidation allowBlank="1" showInputMessage="1" prompt="An additional text field where you can indicate any additional relevant product information." sqref="ED3"/>
    <dataValidation type="list" allowBlank="1" showInputMessage="1" sqref="EE4:EE1048576">
      <formula1>INDIRECT(SUBSTITUTE(A4,"-","_")&amp;"special_features5")</formula1>
    </dataValidation>
    <dataValidation allowBlank="1" showInputMessage="1" prompt="An additional text field where you can indicate any additional relevant product information." sqref="EE3"/>
    <dataValidation type="list" allowBlank="1" showInputMessage="1" sqref="EF4:EF1048576">
      <formula1>INDIRECT(SUBSTITUTE(A4,"-","_")&amp;"special_features6")</formula1>
    </dataValidation>
    <dataValidation allowBlank="1" showInputMessage="1" prompt="An additional text field where you can indicate any additional relevant product information." sqref="EF3"/>
    <dataValidation type="list" allowBlank="1" showInputMessage="1" sqref="EG4:EG1048576">
      <formula1>INDIRECT(SUBSTITUTE(A4,"-","_")&amp;"special_features7")</formula1>
    </dataValidation>
    <dataValidation allowBlank="1" showInputMessage="1" prompt="An additional text field where you can indicate any additional relevant product information." sqref="EG3"/>
    <dataValidation type="list" allowBlank="1" showInputMessage="1" sqref="EH4:EH1048576">
      <formula1>INDIRECT(SUBSTITUTE(A4,"-","_")&amp;"special_features8")</formula1>
    </dataValidation>
    <dataValidation allowBlank="1" showInputMessage="1" prompt="An additional text field where you can indicate any additional relevant product information." sqref="EH3"/>
    <dataValidation type="list" allowBlank="1" showInputMessage="1" sqref="EI4:EI1048576">
      <formula1>INDIRECT(SUBSTITUTE(A4,"-","_")&amp;"special_features9")</formula1>
    </dataValidation>
    <dataValidation allowBlank="1" showInputMessage="1" prompt="An additional text field where you can indicate any additional relevant product information." sqref="EI3"/>
    <dataValidation type="list" allowBlank="1" showInputMessage="1" sqref="EJ4:EJ1048576">
      <formula1>INDIRECT(SUBSTITUTE(A4,"-","_")&amp;"special_features10")</formula1>
    </dataValidation>
    <dataValidation allowBlank="1" showInputMessage="1" prompt="An additional text field where you can indicate any additional relevant product information." sqref="EJ3"/>
    <dataValidation type="list" allowBlank="1" showInputMessage="1" sqref="EK4:EK1048576">
      <formula1>INDIRECT(SUBSTITUTE(A4,"-","_")&amp;"special_features11")</formula1>
    </dataValidation>
    <dataValidation allowBlank="1" showInputMessage="1" prompt="An additional text field where you can indicate any additional relevant product information." sqref="EK3"/>
    <dataValidation type="list" allowBlank="1" showInputMessage="1" sqref="EL4:EL1048576">
      <formula1>INDIRECT(SUBSTITUTE(A4,"-","_")&amp;"special_features12")</formula1>
    </dataValidation>
    <dataValidation allowBlank="1" showInputMessage="1" prompt="An additional text field where you can indicate any additional relevant product information." sqref="EL3"/>
    <dataValidation type="list" allowBlank="1" showInputMessage="1" sqref="EM4:EM1048576">
      <formula1>INDIRECT(SUBSTITUTE(A4,"-","_")&amp;"special_features13")</formula1>
    </dataValidation>
    <dataValidation allowBlank="1" showInputMessage="1" prompt="An additional text field where you can indicate any additional relevant product information." sqref="EM3"/>
    <dataValidation type="list" allowBlank="1" showInputMessage="1" sqref="EN4:EN1048576">
      <formula1>INDIRECT(SUBSTITUTE(A4,"-","_")&amp;"special_features14")</formula1>
    </dataValidation>
    <dataValidation allowBlank="1" showInputMessage="1" prompt="An additional text field where you can indicate any additional relevant product information." sqref="EN3"/>
    <dataValidation allowBlank="1" showInputMessage="1" sqref="EO4:EO1048576"/>
    <dataValidation allowBlank="1" showInputMessage="1" prompt="The color of the item." sqref="EO3"/>
    <dataValidation allowBlank="1" showInputMessage="1" sqref="EP4:EP1048576"/>
    <dataValidation allowBlank="1" showInputMessage="1" prompt="A positive integer, max 6 digits, no decimal point" sqref="EP3"/>
    <dataValidation allowBlank="1" showInputMessage="1" sqref="EQ4:EQ1048576"/>
    <dataValidation allowBlank="1" showInputMessage="1" prompt="A positive whole number." sqref="EQ3"/>
    <dataValidation type="list" allowBlank="1" showInputMessage="1" sqref="ER4:ER1048576">
      <formula1>INDIRECT(SUBSTITUTE(A4,"-","_")&amp;"material_type1")</formula1>
    </dataValidation>
    <dataValidation allowBlank="1" showInputMessage="1" prompt="See Valid Values." sqref="ER3"/>
    <dataValidation type="list" allowBlank="1" showInputMessage="1" sqref="ES4:ES1048576">
      <formula1>INDIRECT(SUBSTITUTE(A4,"-","_")&amp;"material_type2")</formula1>
    </dataValidation>
    <dataValidation allowBlank="1" showInputMessage="1" prompt="See Valid Values." sqref="ES3"/>
    <dataValidation type="list" allowBlank="1" showInputMessage="1" sqref="ET4:ET1048576">
      <formula1>INDIRECT(SUBSTITUTE(A4,"-","_")&amp;"material_type3")</formula1>
    </dataValidation>
    <dataValidation allowBlank="1" showInputMessage="1" prompt="See Valid Values." sqref="ET3"/>
    <dataValidation type="list" allowBlank="1" showInputMessage="1" sqref="EU4:EU1048576">
      <formula1>INDIRECT(SUBSTITUTE(A4,"-","_")&amp;"material_type4")</formula1>
    </dataValidation>
    <dataValidation allowBlank="1" showInputMessage="1" prompt="See Valid Values." sqref="EU3"/>
    <dataValidation type="list" allowBlank="1" showInputMessage="1" sqref="EV4:EV1048576">
      <formula1>INDIRECT(SUBSTITUTE(A4,"-","_")&amp;"material_type5")</formula1>
    </dataValidation>
    <dataValidation allowBlank="1" showInputMessage="1" prompt="See Valid Values." sqref="EV3"/>
    <dataValidation type="list" allowBlank="1" showInputMessage="1" sqref="EW4:EW1048576">
      <formula1>INDIRECT(SUBSTITUTE(A4,"-","_")&amp;"material_type6")</formula1>
    </dataValidation>
    <dataValidation allowBlank="1" showInputMessage="1" prompt="See Valid Values." sqref="EW3"/>
    <dataValidation type="list" allowBlank="1" showInputMessage="1" sqref="EX4:EX1048576">
      <formula1>INDIRECT(SUBSTITUTE(A4,"-","_")&amp;"material_type7")</formula1>
    </dataValidation>
    <dataValidation allowBlank="1" showInputMessage="1" prompt="See Valid Values." sqref="EX3"/>
    <dataValidation type="list" allowBlank="1" showInputMessage="1" sqref="EY4:EY1048576">
      <formula1>INDIRECT(SUBSTITUTE(A4,"-","_")&amp;"material_type8")</formula1>
    </dataValidation>
    <dataValidation allowBlank="1" showInputMessage="1" prompt="See Valid Values." sqref="EY3"/>
    <dataValidation type="list" allowBlank="1" showInputMessage="1" sqref="EZ4:EZ1048576">
      <formula1>INDIRECT(SUBSTITUTE(A4,"-","_")&amp;"material_type9")</formula1>
    </dataValidation>
    <dataValidation allowBlank="1" showInputMessage="1" prompt="See Valid Values." sqref="EZ3"/>
    <dataValidation type="list" allowBlank="1" showInputMessage="1" sqref="FA4:FA1048576">
      <formula1>INDIRECT(SUBSTITUTE(A4,"-","_")&amp;"material_type10")</formula1>
    </dataValidation>
    <dataValidation allowBlank="1" showInputMessage="1" prompt="See Valid Values." sqref="FA3"/>
    <dataValidation type="list" allowBlank="1" showInputMessage="1" sqref="FB4:FB1048576">
      <formula1>INDIRECT(SUBSTITUTE(A4,"-","_")&amp;"specification_met1")</formula1>
    </dataValidation>
    <dataValidation allowBlank="1" showInputMessage="1" prompt="Specification Met" sqref="FB3"/>
    <dataValidation type="list" allowBlank="1" showInputMessage="1" sqref="FC4:FC1048576">
      <formula1>INDIRECT(SUBSTITUTE(A4,"-","_")&amp;"specification_met2")</formula1>
    </dataValidation>
    <dataValidation allowBlank="1" showInputMessage="1" prompt="Specification Met" sqref="FC3"/>
    <dataValidation type="list" allowBlank="1" showInputMessage="1" sqref="FD4:FD1048576">
      <formula1>INDIRECT(SUBSTITUTE(A4,"-","_")&amp;"specification_met3")</formula1>
    </dataValidation>
    <dataValidation allowBlank="1" showInputMessage="1" prompt="Specification Met" sqref="FD3"/>
    <dataValidation type="list" allowBlank="1" showInputMessage="1" sqref="FE4:FE1048576">
      <formula1>INDIRECT(SUBSTITUTE(A4,"-","_")&amp;"specification_met4")</formula1>
    </dataValidation>
    <dataValidation allowBlank="1" showInputMessage="1" prompt="Specification Met" sqref="FE3"/>
    <dataValidation type="list" allowBlank="1" showInputMessage="1" sqref="FF4:FF1048576">
      <formula1>INDIRECT(SUBSTITUTE(A4,"-","_")&amp;"specification_met5")</formula1>
    </dataValidation>
    <dataValidation allowBlank="1" showInputMessage="1" prompt="Specification Met" sqref="FF3"/>
    <dataValidation type="list" allowBlank="1" showInputMessage="1" sqref="FG4:FG1048576">
      <formula1>INDIRECT(SUBSTITUTE(A4,"-","_")&amp;"material_composition1")</formula1>
    </dataValidation>
    <dataValidation allowBlank="1" showInputMessage="1" prompt="An alphanumeric string up to a maximum of 1,000 characters in length." sqref="FG3"/>
    <dataValidation type="list" allowBlank="1" showInputMessage="1" sqref="FH4:FH1048576">
      <formula1>INDIRECT(SUBSTITUTE(A4,"-","_")&amp;"material_composition2")</formula1>
    </dataValidation>
    <dataValidation allowBlank="1" showInputMessage="1" prompt="An alphanumeric string up to a maximum of 1,000 characters in length." sqref="FH3"/>
    <dataValidation type="list" allowBlank="1" showInputMessage="1" sqref="FI4:FI1048576">
      <formula1>INDIRECT(SUBSTITUTE(A4,"-","_")&amp;"material_composition3")</formula1>
    </dataValidation>
    <dataValidation allowBlank="1" showInputMessage="1" prompt="An alphanumeric string up to a maximum of 1,000 characters in length." sqref="FI3"/>
    <dataValidation type="list" allowBlank="1" showInputMessage="1" sqref="FJ4:FJ1048576">
      <formula1>INDIRECT(SUBSTITUTE(A4,"-","_")&amp;"material_composition4")</formula1>
    </dataValidation>
    <dataValidation allowBlank="1" showInputMessage="1" prompt="An alphanumeric string up to a maximum of 1,000 characters in length." sqref="FJ3"/>
    <dataValidation type="list" allowBlank="1" showInputMessage="1" sqref="FK4:FK1048576">
      <formula1>INDIRECT(SUBSTITUTE(A4,"-","_")&amp;"material_composition5")</formula1>
    </dataValidation>
    <dataValidation allowBlank="1" showInputMessage="1" prompt="An alphanumeric string up to a maximum of 1,000 characters in length." sqref="FK3"/>
    <dataValidation type="list" allowBlank="1" showInputMessage="1" sqref="FL4:FL1048576">
      <formula1>INDIRECT(SUBSTITUTE(A4,"-","_")&amp;"material_composition6")</formula1>
    </dataValidation>
    <dataValidation allowBlank="1" showInputMessage="1" prompt="An alphanumeric string up to a maximum of 1,000 characters in length." sqref="FL3"/>
    <dataValidation type="list" allowBlank="1" showInputMessage="1" sqref="FM4:FM1048576">
      <formula1>INDIRECT(SUBSTITUTE(A4,"-","_")&amp;"material_composition7")</formula1>
    </dataValidation>
    <dataValidation allowBlank="1" showInputMessage="1" prompt="An alphanumeric string up to a maximum of 1,000 characters in length." sqref="FM3"/>
    <dataValidation type="list" allowBlank="1" showInputMessage="1" sqref="FN4:FN1048576">
      <formula1>INDIRECT(SUBSTITUTE(A4,"-","_")&amp;"material_composition8")</formula1>
    </dataValidation>
    <dataValidation allowBlank="1" showInputMessage="1" prompt="An alphanumeric string up to a maximum of 1,000 characters in length." sqref="FN3"/>
    <dataValidation type="list" allowBlank="1" showInputMessage="1" sqref="FO4:FO1048576">
      <formula1>INDIRECT(SUBSTITUTE(A4,"-","_")&amp;"material_composition9")</formula1>
    </dataValidation>
    <dataValidation allowBlank="1" showInputMessage="1" prompt="An alphanumeric string up to a maximum of 1,000 characters in length." sqref="FO3"/>
    <dataValidation type="list" allowBlank="1" showInputMessage="1" sqref="FP4:FP1048576">
      <formula1>INDIRECT(SUBSTITUTE(A4,"-","_")&amp;"material_composition10")</formula1>
    </dataValidation>
    <dataValidation allowBlank="1" showInputMessage="1" prompt="An alphanumeric string up to a maximum of 1,000 characters in length." sqref="FP3"/>
    <dataValidation type="list" allowBlank="1" showInputMessage="1" sqref="FQ4:FQ1048576">
      <formula1>INDIRECT(SUBSTITUTE(A4,"-","_")&amp;"circumference_unit_of_measure")</formula1>
    </dataValidation>
    <dataValidation allowBlank="1" showInputMessage="1" prompt="Select one of the following options" sqref="FQ3"/>
    <dataValidation type="list" allowBlank="1" showInputMessage="1" sqref="FR4:FR1048576">
      <formula1>INDIRECT(SUBSTITUTE(A4,"-","_")&amp;"efficiency")</formula1>
    </dataValidation>
    <dataValidation allowBlank="1" showInputMessage="1" prompt="Standby Power Shutoff" sqref="FR3"/>
    <dataValidation allowBlank="1" showInputMessage="1" sqref="FS4:FS1048576"/>
    <dataValidation allowBlank="1" showInputMessage="1" prompt="Use the column FillMaterialType in the Valid Values list. An alphanumeric string; 50 characters maximum." sqref="FS3"/>
    <dataValidation allowBlank="1" showInputMessage="1" sqref="FT4:FT1048576"/>
    <dataValidation allowBlank="1" showInputMessage="1" prompt="An alphanumeric string; 1 character minimum in length and 1000 characters maximum in length." sqref="FT3"/>
    <dataValidation allowBlank="1" showInputMessage="1" sqref="FU4:FU1048576"/>
    <dataValidation allowBlank="1" showInputMessage="1" prompt="A positive number." sqref="FU3"/>
    <dataValidation allowBlank="1" showInputMessage="1" sqref="FV4:FV1048576"/>
    <dataValidation allowBlank="1" showInputMessage="1" prompt="Whole number" sqref="FV3"/>
    <dataValidation allowBlank="1" showInputMessage="1" sqref="FW4:FW1048576"/>
    <dataValidation allowBlank="1" showInputMessage="1" prompt="A numeric string stated in either months or years." sqref="FW3"/>
    <dataValidation allowBlank="1" showInputMessage="1" sqref="FX4:FX1048576"/>
    <dataValidation allowBlank="1" showInputMessage="1" prompt="A number with up to 10 digits to the left of the decimal point and 2 digits to the right of the decimal point. Please do not use commas." sqref="FX3"/>
    <dataValidation allowBlank="1" showInputMessage="1" sqref="FY4:FY1048576"/>
    <dataValidation allowBlank="1" showInputMessage="1" prompt="A number with up to 10 digits to the left of the decimal point and 2 digits to the right of the decimal point. Please do not use commas." sqref="FY3"/>
    <dataValidation allowBlank="1" showInputMessage="1" sqref="FZ4:FZ1048576"/>
    <dataValidation allowBlank="1" showInputMessage="1" prompt="A number with up to 10 digits to the left of the decimal point and 2 digits to the right of the decimal point. Please do not use commas." sqref="FZ3"/>
    <dataValidation type="list" allowBlank="1" showInputMessage="1" sqref="GA4:GA1048576">
      <formula1>INDIRECT(SUBSTITUTE(A4,"-","_")&amp;"item_dimensions_unit_of_measure")</formula1>
    </dataValidation>
    <dataValidation allowBlank="1" showInputMessage="1" prompt="Select from the list of valid values" sqref="GA3"/>
    <dataValidation allowBlank="1" showInputMessage="1" sqref="GB4:GB1048576"/>
    <dataValidation allowBlank="1" showInputMessage="1" prompt="A number with up to 10 digits to the left of the decimal point and 2 digits to the right of the decimal point. Please do not use commas." sqref="GB3"/>
    <dataValidation type="list" allowBlank="1" showInputMessage="1" sqref="GC4:GC1048576">
      <formula1>INDIRECT(SUBSTITUTE(A4,"-","_")&amp;"website_shipping_weight_unit_of_measure")</formula1>
    </dataValidation>
    <dataValidation allowBlank="1" showInputMessage="1" prompt="Select one of the following options: GR, KG, OZ, or LB. Do not include the actual weight, which will be collected in the shipping-weight field." sqref="GC3"/>
    <dataValidation allowBlank="1" showInputMessage="1" sqref="GD4:GD1048576"/>
    <dataValidation allowBlank="1" showInputMessage="1" prompt="A number with up to 10 digits to the left of the decimal point and 2 digits to the right of the decimal point. Please do not use commas." sqref="GD3"/>
    <dataValidation type="list" allowBlank="1" showInputMessage="1" sqref="GE4:GE1048576">
      <formula1>INDIRECT(SUBSTITUTE(A4,"-","_")&amp;"item_display_weight_unit_of_measure")</formula1>
    </dataValidation>
    <dataValidation allowBlank="1" showInputMessage="1" prompt="Select one of the following options: GR, KG, OZ, LB" sqref="GE3"/>
    <dataValidation allowBlank="1" showInputMessage="1" sqref="GF4:GF1048576"/>
    <dataValidation allowBlank="1" showInputMessage="1" prompt="A number with up to 10 digits to the left of the decimal point and 2 digits to the right of the decimal point. Please do not use commas." sqref="GF3"/>
    <dataValidation type="list" allowBlank="1" showInputMessage="1" sqref="GG4:GG1048576">
      <formula1>INDIRECT(SUBSTITUTE(A4,"-","_")&amp;"item_display_length_unit_of_measure")</formula1>
    </dataValidation>
    <dataValidation allowBlank="1" showInputMessage="1" prompt="Select one of the following options: MM, CM, M, IN, FT" sqref="GG3"/>
    <dataValidation allowBlank="1" showInputMessage="1" sqref="GH4:GH1048576"/>
    <dataValidation allowBlank="1" showInputMessage="1" prompt="The width of the item" sqref="GH3"/>
    <dataValidation type="list" allowBlank="1" showInputMessage="1" sqref="GI4:GI1048576">
      <formula1>INDIRECT(SUBSTITUTE(A4,"-","_")&amp;"item_display_width_unit_of_measure")</formula1>
    </dataValidation>
    <dataValidation allowBlank="1" showInputMessage="1" prompt="Select a Value from the Valid Values worksheet." sqref="GI3"/>
    <dataValidation allowBlank="1" showInputMessage="1" sqref="GJ4:GJ1048576"/>
    <dataValidation allowBlank="1" showInputMessage="1" prompt="A number with up to 10 digits allowed to the left of the decimal point and 2 digits to the right of the decimal point. Please do not use commas." sqref="GJ3"/>
    <dataValidation type="list" allowBlank="1" showInputMessage="1" sqref="GK4:GK1048576">
      <formula1>INDIRECT(SUBSTITUTE(A4,"-","_")&amp;"item_display_height_unit_of_measure")</formula1>
    </dataValidation>
    <dataValidation allowBlank="1" showInputMessage="1" prompt="Select a Value from the Valid Values worksheet." sqref="GK3"/>
    <dataValidation allowBlank="1" showInputMessage="1" sqref="GL4:GL1048576"/>
    <dataValidation allowBlank="1" showInputMessage="1" prompt="A positive whole number." sqref="GL3"/>
    <dataValidation type="list" allowBlank="1" showInputMessage="1" sqref="GM4:GM1048576">
      <formula1>INDIRECT(SUBSTITUTE(A4,"-","_")&amp;"item_display_volume_unit_of_measure")</formula1>
    </dataValidation>
    <dataValidation allowBlank="1" showInputMessage="1" prompt="Select from the list of valid values." sqref="GM3"/>
    <dataValidation allowBlank="1" showInputMessage="1" sqref="GN4:GN1048576"/>
    <dataValidation allowBlank="1" showInputMessage="1" prompt="A number with up to 10 digits to the left of the decimal point and 2 digits to the right of the decimal point. Please do not use commas." sqref="GN3"/>
    <dataValidation type="list" allowBlank="1" showInputMessage="1" sqref="GO4:GO1048576">
      <formula1>INDIRECT(SUBSTITUTE(A4,"-","_")&amp;"item_display_diameter_unit_of_measure")</formula1>
    </dataValidation>
    <dataValidation allowBlank="1" showInputMessage="1" prompt="Accepted units of measure are MM, CM, M, IN, FT." sqref="GO3"/>
    <dataValidation type="list" allowBlank="1" showInputMessage="1" sqref="GP4:GP1048576">
      <formula1>INDIRECT(SUBSTITUTE(A4,"-","_")&amp;"item_diameter_unit_of_measure")</formula1>
    </dataValidation>
    <dataValidation allowBlank="1" showInputMessage="1" prompt="Select one of the following options: MM, CM, M, IN, FT" sqref="GP3"/>
    <dataValidation type="list" allowBlank="1" showInputMessage="1" sqref="GQ4:GQ1048576">
      <formula1>INDIRECT(SUBSTITUTE(A4,"-","_")&amp;"item_thickness_unit_of_measure")</formula1>
    </dataValidation>
    <dataValidation allowBlank="1" showInputMessage="1" prompt="Select from the list of valid values" sqref="GQ3"/>
    <dataValidation allowBlank="1" showInputMessage="1" sqref="GR4:GR1048576"/>
    <dataValidation allowBlank="1" showInputMessage="1" prompt="A number with up to 10 digits to the left of the decimal point and 2 digits to the right of the decimal point. Please do not use commas." sqref="GR3"/>
    <dataValidation type="list" allowBlank="1" showInputMessage="1" sqref="GS4:GS1048576">
      <formula1>INDIRECT(SUBSTITUTE(A4,"-","_")&amp;"size_map")</formula1>
    </dataValidation>
    <dataValidation allowBlank="1" showInputMessage="1" prompt="Specify the value that best corresponds to the size of the item" sqref="GS3"/>
    <dataValidation allowBlank="1" showInputMessage="1" sqref="GT4:GT1048576"/>
    <dataValidation allowBlank="1" showInputMessage="1" prompt="The thickness of the item." sqref="GT3"/>
    <dataValidation allowBlank="1" showInputMessage="1" sqref="GU4:GU1048576"/>
    <dataValidation allowBlank="1" showInputMessage="1" prompt="An alphanumeric string; 50 characters maximum." sqref="GU3"/>
    <dataValidation type="list" allowBlank="1" showInputMessage="1" sqref="GV4:GV1048576">
      <formula1>INDIRECT(SUBSTITUTE(A4,"-","_")&amp;"volume_capacity_name_unit_of_measure")</formula1>
    </dataValidation>
    <dataValidation allowBlank="1" showInputMessage="1" prompt="Select from these values:  cup, gallon, liter, ounce, pint, quart" sqref="GV3"/>
    <dataValidation allowBlank="1" showInputMessage="1" sqref="GW4:GW1048576"/>
    <dataValidation allowBlank="1" showInputMessage="1" prompt="A number with up to 10 digits to the left of the decimal point and 2 digits to the right of the decimal point. Please do not use commas." sqref="GW3"/>
    <dataValidation type="list" allowBlank="1" showInputMessage="1" sqref="GX4:GX1048576">
      <formula1>INDIRECT(SUBSTITUTE(A4,"-","_")&amp;"item_display_depth_unit_of_measure")</formula1>
    </dataValidation>
    <dataValidation allowBlank="1" showInputMessage="1" prompt="Select one of the following options: MM, CM, M, IN, or FT." sqref="GX3"/>
    <dataValidation type="list" allowBlank="1" showInputMessage="1" sqref="GY4:GY1048576">
      <formula1>INDIRECT(SUBSTITUTE(A4,"-","_")&amp;"item_form")</formula1>
    </dataValidation>
    <dataValidation allowBlank="1" showInputMessage="1" prompt="See valid values tab for specific options." sqref="GY3"/>
    <dataValidation allowBlank="1" showInputMessage="1" sqref="GZ4:GZ1048576"/>
    <dataValidation allowBlank="1" showInputMessage="1" prompt="A number with up to 10 digits to the left of the decimal point and 2 digits to the right of the decimal point." sqref="GZ3"/>
    <dataValidation allowBlank="1" showInputMessage="1" sqref="HA4:HA1048576"/>
    <dataValidation allowBlank="1" showInputMessage="1" prompt="A number with up to 10 digits to the left of the decimal point and 2 digits to the right of the decimal point." sqref="HA3"/>
    <dataValidation type="list" allowBlank="1" showInputMessage="1" sqref="HB4:HB1048576">
      <formula1>INDIRECT(SUBSTITUTE(A4,"-","_")&amp;"maximum_height_recommendation_unit_of_measure")</formula1>
    </dataValidation>
    <dataValidation allowBlank="1" showInputMessage="1" prompt="Select one of the following options: MM, CM, M, IN, or FT." sqref="HB3"/>
    <dataValidation allowBlank="1" showInputMessage="1" sqref="HC4:HC1048576"/>
    <dataValidation allowBlank="1" showInputMessage="1" prompt="A number with up to 10 digits to the left of the decimal point and 2 digits to the right of the decimal point. Please do not use commas." sqref="HC3"/>
    <dataValidation type="list" allowBlank="1" showInputMessage="1" sqref="HD4:HD1048576">
      <formula1>INDIRECT(SUBSTITUTE(A4,"-","_")&amp;"maximum_item_width_unit_of_measure")</formula1>
    </dataValidation>
    <dataValidation allowBlank="1" showInputMessage="1" prompt="Select from the following valid values" sqref="HD3"/>
    <dataValidation type="list" allowBlank="1" showInputMessage="1" sqref="HE4:HE1048576">
      <formula1>INDIRECT(SUBSTITUTE(A4,"-","_")&amp;"maximum_neck_size_unit_of_measure")</formula1>
    </dataValidation>
    <dataValidation allowBlank="1" showInputMessage="1" sqref="HE3"/>
    <dataValidation allowBlank="1" showInputMessage="1" sqref="HF4:HF1048576"/>
    <dataValidation allowBlank="1" showInputMessage="1" prompt="A number with up to 10 digits to the left of the decimal point and 2 digits to the right of the decimal point. Please do not use commas." sqref="HF3"/>
    <dataValidation allowBlank="1" showInputMessage="1" sqref="HG4:HG1048576"/>
    <dataValidation allowBlank="1" showInputMessage="1" prompt="A number with up to 10 digits to the left of the decimal point and 2 digits to the right of the decimal point." sqref="HG3"/>
    <dataValidation type="list" allowBlank="1" showInputMessage="1" sqref="HH4:HH1048576">
      <formula1>INDIRECT(SUBSTITUTE(A4,"-","_")&amp;"minimum_height_recommendation_unit_of_measure")</formula1>
    </dataValidation>
    <dataValidation allowBlank="1" showInputMessage="1" prompt="Select one of the following options: MM, CM, M, IN, FT" sqref="HH3"/>
    <dataValidation allowBlank="1" showInputMessage="1" sqref="HI4:HI1048576"/>
    <dataValidation allowBlank="1" showInputMessage="1" prompt="A number with up to 10 digits to the left of the decimal point and 2 digits to the right of the decimal point. Please do not use commas." sqref="HI3"/>
    <dataValidation type="list" allowBlank="1" showInputMessage="1" sqref="HJ4:HJ1048576">
      <formula1>INDIRECT(SUBSTITUTE(A4,"-","_")&amp;"minimum_item_width_unit_of_measure")</formula1>
    </dataValidation>
    <dataValidation allowBlank="1" showInputMessage="1" prompt="Select one of the following options" sqref="HJ3"/>
    <dataValidation type="list" allowBlank="1" showInputMessage="1" sqref="HK4:HK1048576">
      <formula1>INDIRECT(SUBSTITUTE(A4,"-","_")&amp;"minimum_neck_size_unit_of_measure")</formula1>
    </dataValidation>
    <dataValidation allowBlank="1" showInputMessage="1" sqref="HK3"/>
    <dataValidation allowBlank="1" showInputMessage="1" sqref="HL4:HL1048576"/>
    <dataValidation allowBlank="1" showInputMessage="1" prompt="A number with up to 10 digits allowed to the left of the decimal point and 2 digits to the right of the decimal point. Please do not use commas." sqref="HL3"/>
    <dataValidation allowBlank="1" showInputMessage="1" sqref="HM4:HM1048576"/>
    <dataValidation allowBlank="1" showInputMessage="1" sqref="HM3"/>
    <dataValidation type="list" allowBlank="1" showInputMessage="1" sqref="HN4:HN1048576">
      <formula1>INDIRECT(SUBSTITUTE(A4,"-","_")&amp;"tank_volume_unit_of_measure")</formula1>
    </dataValidation>
    <dataValidation allowBlank="1" showInputMessage="1" sqref="HN3"/>
    <dataValidation type="list" allowBlank="1" showInputMessage="1" sqref="HO4:HO1048576">
      <formula1>INDIRECT(SUBSTITUTE(A4,"-","_")&amp;"weight_recommendation_unit_of_measure")</formula1>
    </dataValidation>
    <dataValidation allowBlank="1" showInputMessage="1" prompt="Select one of the following options" sqref="HO3"/>
    <dataValidation allowBlank="1" showInputMessage="1" sqref="HP4:HP1048576"/>
    <dataValidation allowBlank="1" showInputMessage="1" prompt="A number with up to 10 digits to the left of the decimal point and 2 digits to the right of the decimal point." sqref="HP3"/>
    <dataValidation allowBlank="1" showInputMessage="1" sqref="HQ4:HQ1048576"/>
    <dataValidation allowBlank="1" showInputMessage="1" prompt="A number with up to 10 digits to the left of the decimal point and 2 digits to the right of the decimal point." sqref="HQ3"/>
    <dataValidation allowBlank="1" showInputMessage="1" sqref="HR4:HR1048576"/>
    <dataValidation allowBlank="1" showInputMessage="1" prompt="A number with up to 10 digits to the left of the decimal point and 2 digits to the right of the decimal point." sqref="HR3"/>
    <dataValidation allowBlank="1" showInputMessage="1" sqref="HS4:HS1048576"/>
    <dataValidation allowBlank="1" showInputMessage="1" prompt="A number with up to 10 digits to the left of the decimal point and 2 digits to the right of the decimal point." sqref="HS3"/>
    <dataValidation allowBlank="1" showInputMessage="1" sqref="HT4:HT1048576"/>
    <dataValidation allowBlank="1" showInputMessage="1" prompt="A number with up to 10 digits to the left of the decimal point and 2 digits to the right of the decimal point." sqref="HT3"/>
    <dataValidation type="list" allowBlank="1" showInputMessage="1" sqref="HU4:HU1048576">
      <formula1>INDIRECT(SUBSTITUTE(A4,"-","_")&amp;"fulfillment_center_id")</formula1>
    </dataValidation>
    <dataValidation allowBlank="1" showInputMessage="1" prompt="AMAZON_JP, DEFAULT" sqref="HU3"/>
    <dataValidation type="list" allowBlank="1" showInputMessage="1" sqref="HV4:HV1048576">
      <formula1>INDIRECT(SUBSTITUTE(A4,"-","_")&amp;"package_dimensions_unit_of_measure")</formula1>
    </dataValidation>
    <dataValidation allowBlank="1" showInputMessage="1" prompt="Please refer to the Valid Values sheet" sqref="HV3"/>
    <dataValidation allowBlank="1" showInputMessage="1" sqref="HW4:HW1048576"/>
    <dataValidation allowBlank="1" showInputMessage="1" prompt="A number with up to 10 digits to the left of the decimal point and 2 digits to the right of the decimal point." sqref="HW3"/>
    <dataValidation type="list" allowBlank="1" showInputMessage="1" sqref="HX4:HX1048576">
      <formula1>INDIRECT(SUBSTITUTE(A4,"-","_")&amp;"package_weight_unit_of_measure")</formula1>
    </dataValidation>
    <dataValidation allowBlank="1" showInputMessage="1" prompt="Please refer to the Valid Values sheet" sqref="HX3"/>
    <dataValidation type="list" allowBlank="1" showInputMessage="1" sqref="HY4:HY1048576">
      <formula1>INDIRECT(SUBSTITUTE(A4,"-","_")&amp;"allergen_information1")</formula1>
    </dataValidation>
    <dataValidation allowBlank="1" showInputMessage="1" prompt="Select from the list of valid values. Put allergens into each column up to three columns." sqref="HY3"/>
    <dataValidation type="list" allowBlank="1" showInputMessage="1" sqref="HZ4:HZ1048576">
      <formula1>INDIRECT(SUBSTITUTE(A4,"-","_")&amp;"allergen_information2")</formula1>
    </dataValidation>
    <dataValidation allowBlank="1" showInputMessage="1" prompt="Select from the list of valid values. Put allergens into each column up to three columns." sqref="HZ3"/>
    <dataValidation type="list" allowBlank="1" showInputMessage="1" sqref="IA4:IA1048576">
      <formula1>INDIRECT(SUBSTITUTE(A4,"-","_")&amp;"allergen_information3")</formula1>
    </dataValidation>
    <dataValidation allowBlank="1" showInputMessage="1" prompt="Select from the list of valid values. Put allergens into each column up to three columns." sqref="IA3"/>
    <dataValidation type="list" allowBlank="1" showInputMessage="1" sqref="IB4:IB1048576">
      <formula1>INDIRECT(SUBSTITUTE(A4,"-","_")&amp;"allergen_information4")</formula1>
    </dataValidation>
    <dataValidation allowBlank="1" showInputMessage="1" prompt="Select from the list of valid values. Put allergens into each column up to three columns." sqref="IB3"/>
    <dataValidation type="list" allowBlank="1" showInputMessage="1" sqref="IC4:IC1048576">
      <formula1>INDIRECT(SUBSTITUTE(A4,"-","_")&amp;"allergen_information5")</formula1>
    </dataValidation>
    <dataValidation allowBlank="1" showInputMessage="1" prompt="Select from the list of valid values. Put allergens into each column up to three columns." sqref="IC3"/>
    <dataValidation type="list" allowBlank="1" showInputMessage="1" sqref="ID4:ID1048576">
      <formula1>INDIRECT(SUBSTITUTE(A4,"-","_")&amp;"country_string")</formula1>
    </dataValidation>
    <dataValidation allowBlank="1" showInputMessage="1" prompt="Please select a value from the Valid Values." sqref="ID3"/>
    <dataValidation allowBlank="1" showInputMessage="1" sqref="IE4:IE1048576"/>
    <dataValidation allowBlank="1" showInputMessage="1" prompt="An alphanumeric string; 1 character minimum in length and 250 characters maximum in length." sqref="IE3"/>
    <dataValidation type="list" allowBlank="1" showInputMessage="1" sqref="IF4:IF1048576">
      <formula1>INDIRECT(SUBSTITUTE(A4,"-","_")&amp;"cpsia_cautionary_statement1")</formula1>
    </dataValidation>
    <dataValidation allowBlank="1" showInputMessage="1" prompt="Assign a value from the list on the Valid Values tab." sqref="IF3"/>
    <dataValidation type="list" allowBlank="1" showInputMessage="1" sqref="IG4:IG1048576">
      <formula1>INDIRECT(SUBSTITUTE(A4,"-","_")&amp;"cpsia_cautionary_statement2")</formula1>
    </dataValidation>
    <dataValidation allowBlank="1" showInputMessage="1" prompt="Assign a value from the list on the Valid Values tab." sqref="IG3"/>
    <dataValidation type="list" allowBlank="1" showInputMessage="1" sqref="IH4:IH1048576">
      <formula1>INDIRECT(SUBSTITUTE(A4,"-","_")&amp;"cpsia_cautionary_statement3")</formula1>
    </dataValidation>
    <dataValidation allowBlank="1" showInputMessage="1" prompt="Assign a value from the list on the Valid Values tab." sqref="IH3"/>
    <dataValidation type="list" allowBlank="1" showInputMessage="1" sqref="II4:II1048576">
      <formula1>INDIRECT(SUBSTITUTE(A4,"-","_")&amp;"cpsia_cautionary_statement4")</formula1>
    </dataValidation>
    <dataValidation allowBlank="1" showInputMessage="1" prompt="Assign a value from the list on the Valid Values tab." sqref="II3"/>
    <dataValidation allowBlank="1" showInputMessage="1" sqref="IJ4:IJ1048576"/>
    <dataValidation allowBlank="1" showInputMessage="1" prompt="The image must have a resolution of 72 pixels per inch and a minimum length of 500 pixels (on the longest side). The recommended format for the file is JPEG (.jpg) and the URL must be correctly formed and valid (e.g. include http://). We recommend incl..." sqref="IJ3"/>
    <dataValidation allowBlank="1" showInputMessage="1" sqref="IK4:IK1048576"/>
    <dataValidation allowBlank="1" showInputMessage="1" sqref="IK3"/>
    <dataValidation type="list" allowBlank="1" showInputMessage="1" sqref="IL4:IL1048576">
      <formula1>INDIRECT(SUBSTITUTE(A4,"-","_")&amp;"specific_uses_for_product1")</formula1>
    </dataValidation>
    <dataValidation allowBlank="1" showInputMessage="1" prompt="An alphanumeric string; 50 characters maximum. Please refer to the SpecificUsageForProduct column in the Valid Values tab." sqref="IL3"/>
    <dataValidation type="list" allowBlank="1" showInputMessage="1" sqref="IM4:IM1048576">
      <formula1>INDIRECT(SUBSTITUTE(A4,"-","_")&amp;"specific_uses_for_product2")</formula1>
    </dataValidation>
    <dataValidation allowBlank="1" showInputMessage="1" prompt="An alphanumeric string; 50 characters maximum. Please refer to the SpecificUsageForProduct column in the Valid Values tab." sqref="IM3"/>
    <dataValidation type="list" allowBlank="1" showInputMessage="1" sqref="IN4:IN1048576">
      <formula1>INDIRECT(SUBSTITUTE(A4,"-","_")&amp;"specific_uses_for_product3")</formula1>
    </dataValidation>
    <dataValidation allowBlank="1" showInputMessage="1" prompt="An alphanumeric string; 50 characters maximum. Please refer to the SpecificUsageForProduct column in the Valid Values tab." sqref="IN3"/>
    <dataValidation type="list" allowBlank="1" showInputMessage="1" sqref="IO4:IO1048576">
      <formula1>INDIRECT(SUBSTITUTE(A4,"-","_")&amp;"specific_uses_for_product4")</formula1>
    </dataValidation>
    <dataValidation allowBlank="1" showInputMessage="1" prompt="An alphanumeric string; 50 characters maximum. Please refer to the SpecificUsageForProduct column in the Valid Values tab." sqref="IO3"/>
    <dataValidation type="list" allowBlank="1" showInputMessage="1" sqref="IP4:IP1048576">
      <formula1>INDIRECT(SUBSTITUTE(A4,"-","_")&amp;"specific_uses_for_product5")</formula1>
    </dataValidation>
    <dataValidation allowBlank="1" showInputMessage="1" prompt="An alphanumeric string; 50 characters maximum. Please refer to the SpecificUsageForProduct column in the Valid Values tab." sqref="IP3"/>
    <dataValidation type="list" allowBlank="1" showInputMessage="1" sqref="IQ4:IQ1048576">
      <formula1>INDIRECT(SUBSTITUTE(A4,"-","_")&amp;"country_of_origin")</formula1>
    </dataValidation>
    <dataValidation allowBlank="1" showInputMessage="1" prompt="A two letter code that indicates the country where the product originates from." sqref="IQ3"/>
    <dataValidation type="list" allowBlank="1" showInputMessage="1" sqref="IR4:IR1048576">
      <formula1>INDIRECT(SUBSTITUTE(A4,"-","_")&amp;"import_designation")</formula1>
    </dataValidation>
    <dataValidation allowBlank="1" showInputMessage="1" prompt="If made in Singapore from imported materials select “Made in Singapore  and Imported.” If some units are from Singapore  and some imported select “Made in Singapore or Imported.” If made in Singapore from Singapore  materials select “Made in Singapore...." sqref="IR3"/>
    <dataValidation type="list" allowBlank="1" showInputMessage="1" sqref="IS4:IS1048576">
      <formula1>INDIRECT(SUBSTITUTE(A4,"-","_")&amp;"battery_cell_composition")</formula1>
    </dataValidation>
    <dataValidation allowBlank="1" showInputMessage="1" prompt="What type or composition is the battery?" sqref="IS3"/>
    <dataValidation type="list" allowBlank="1" showInputMessage="1" sqref="IT4:IT1048576">
      <formula1>INDIRECT(SUBSTITUTE(A4,"-","_")&amp;"battery_type1")</formula1>
    </dataValidation>
    <dataValidation allowBlank="1" showInputMessage="1" prompt="Please refer to the Valid Values worksheet.  Only use this when PowerSource is 'battery'" sqref="IT3"/>
    <dataValidation type="list" allowBlank="1" showInputMessage="1" sqref="IU4:IU1048576">
      <formula1>INDIRECT(SUBSTITUTE(A4,"-","_")&amp;"battery_type2")</formula1>
    </dataValidation>
    <dataValidation allowBlank="1" showInputMessage="1" prompt="Please refer to the Valid Values worksheet.  Only use this when PowerSource is 'battery'" sqref="IU3"/>
    <dataValidation type="list" allowBlank="1" showInputMessage="1" sqref="IV4:IV1048576">
      <formula1>INDIRECT(SUBSTITUTE(A4,"-","_")&amp;"battery_type3")</formula1>
    </dataValidation>
    <dataValidation allowBlank="1" showInputMessage="1" prompt="Please refer to the Valid Values worksheet.  Only use this when PowerSource is 'battery'" sqref="IV3"/>
    <dataValidation allowBlank="1" showInputMessage="1" sqref="IW4:IW1048576"/>
    <dataValidation allowBlank="1" showInputMessage="1" prompt="A positive whole number." sqref="IW3"/>
    <dataValidation type="list" allowBlank="1" showInputMessage="1" sqref="IX4:IX1048576">
      <formula1>INDIRECT(SUBSTITUTE(A4,"-","_")&amp;"lithium_battery_packaging")</formula1>
    </dataValidation>
    <dataValidation allowBlank="1" showInputMessage="1" prompt="Select from one of the following:               nbatteries_onlynbatteries_contained_in_equipmentnbatteries_packed_with_equipment" sqref="IX3"/>
    <dataValidation allowBlank="1" showInputMessage="1" sqref="IY4:IY1048576"/>
    <dataValidation allowBlank="1" showInputMessage="1" prompt="Any integer greater than or equal to zero" sqref="IY3"/>
    <dataValidation allowBlank="1" showInputMessage="1" sqref="IZ4:IZ1048576"/>
    <dataValidation allowBlank="1" showInputMessage="1" prompt="Any integer greater than or equal to zero" sqref="IZ3"/>
    <dataValidation allowBlank="1" showInputMessage="1" sqref="JA4:JA1048576"/>
    <dataValidation allowBlank="1" showInputMessage="1" prompt="Any integer greater than or equal to zero" sqref="JA3"/>
    <dataValidation type="list" allowBlank="1" showInputMessage="1" sqref="JB4:JB1048576">
      <formula1>are_batteries_included</formula1>
    </dataValidation>
    <dataValidation allowBlank="1" showInputMessage="1" prompt="Select: true or false" sqref="JB3"/>
    <dataValidation type="list" allowBlank="1" showInputMessage="1" sqref="JC4:JC1048576">
      <formula1>INDIRECT(SUBSTITUTE(A4,"-","_")&amp;"external_testing_certification1")</formula1>
    </dataValidation>
    <dataValidation allowBlank="1" showInputMessage="1" prompt="Please select a value from the Valid Values tab." sqref="JC3"/>
    <dataValidation type="list" allowBlank="1" showInputMessage="1" sqref="JD4:JD1048576">
      <formula1>INDIRECT(SUBSTITUTE(A4,"-","_")&amp;"external_testing_certification2")</formula1>
    </dataValidation>
    <dataValidation allowBlank="1" showInputMessage="1" prompt="Please select a value from the Valid Values tab." sqref="JD3"/>
    <dataValidation type="list" allowBlank="1" showInputMessage="1" sqref="JE4:JE1048576">
      <formula1>INDIRECT(SUBSTITUTE(A4,"-","_")&amp;"external_testing_certification3")</formula1>
    </dataValidation>
    <dataValidation allowBlank="1" showInputMessage="1" prompt="Please select a value from the Valid Values tab." sqref="JE3"/>
    <dataValidation type="list" allowBlank="1" showInputMessage="1" sqref="JF4:JF1048576">
      <formula1>INDIRECT(SUBSTITUTE(A4,"-","_")&amp;"external_testing_certification4")</formula1>
    </dataValidation>
    <dataValidation allowBlank="1" showInputMessage="1" prompt="Please select a value from the Valid Values tab." sqref="JF3"/>
    <dataValidation type="list" allowBlank="1" showInputMessage="1" sqref="JG4:JG1048576">
      <formula1>INDIRECT(SUBSTITUTE(A4,"-","_")&amp;"external_testing_certification5")</formula1>
    </dataValidation>
    <dataValidation allowBlank="1" showInputMessage="1" prompt="Please select a value from the Valid Values tab." sqref="JG3"/>
    <dataValidation type="list" allowBlank="1" showInputMessage="1" sqref="JH4:JH1048576">
      <formula1>INDIRECT(SUBSTITUTE(A4,"-","_")&amp;"external_testing_certification6")</formula1>
    </dataValidation>
    <dataValidation allowBlank="1" showInputMessage="1" prompt="Please select a value from the Valid Values tab." sqref="JH3"/>
    <dataValidation allowBlank="1" showInputMessage="1" sqref="JI4:JI1048576"/>
    <dataValidation allowBlank="1" showInputMessage="1" prompt="A text string; 1,000 characters maximum in length." sqref="JI3"/>
    <dataValidation allowBlank="1" showInputMessage="1" sqref="JJ4:JJ1048576"/>
    <dataValidation allowBlank="1" showInputMessage="1" prompt="An alphanumeric string; 1 character minimum in length and 500 characters maximum in length." sqref="JJ3"/>
    <dataValidation type="list" allowBlank="1" showInputMessage="1" sqref="JK4:JK1048576">
      <formula1>batteries_required</formula1>
    </dataValidation>
    <dataValidation allowBlank="1" showInputMessage="1" prompt="Select: true or false" sqref="JK3"/>
    <dataValidation allowBlank="1" showInputMessage="1" sqref="JL4:JL1048576"/>
    <dataValidation allowBlank="1" showInputMessage="1" prompt="Number up to 10 digits and 2 decimal points long." sqref="JL3"/>
    <dataValidation type="list" allowBlank="1" showInputMessage="1" sqref="JM4:JM1048576">
      <formula1>INDIRECT(SUBSTITUTE(A4,"-","_")&amp;"battery_weight_unit_of_measure")</formula1>
    </dataValidation>
    <dataValidation allowBlank="1" showInputMessage="1" prompt="Unit of measure used to describe the battery weight" sqref="JM3"/>
    <dataValidation allowBlank="1" showInputMessage="1" sqref="JN4:JN1048576"/>
    <dataValidation allowBlank="1" showInputMessage="1" prompt="A positive whole number." sqref="JN3"/>
    <dataValidation allowBlank="1" showInputMessage="1" sqref="JO4:JO1048576"/>
    <dataValidation allowBlank="1" showInputMessage="1" prompt="A positive whole number." sqref="JO3"/>
    <dataValidation type="list" allowBlank="1" showInputMessage="1" sqref="JP4:JP1048576">
      <formula1>INDIRECT(SUBSTITUTE(A4,"-","_")&amp;"lithium_battery_energy_content_unit_of_measure")</formula1>
    </dataValidation>
    <dataValidation allowBlank="1" showInputMessage="1" prompt="Indicate unit of measure if Lithium Battery Energy Content is populated" sqref="JP3"/>
    <dataValidation allowBlank="1" showInputMessage="1" sqref="JQ4:JQ1048576"/>
    <dataValidation allowBlank="1" showInputMessage="1" prompt="A positive whole number." sqref="JQ3"/>
    <dataValidation type="list" allowBlank="1" showInputMessage="1" sqref="JR4:JR1048576">
      <formula1>INDIRECT(SUBSTITUTE(A4,"-","_")&amp;"lithium_battery_weight_unit_of_measure")</formula1>
    </dataValidation>
    <dataValidation allowBlank="1" showInputMessage="1" prompt="Select the unit of measure for Lithium Battery Weight  . If Lithium Battery Weight  is used, you must also enter theLithium Battery Weight  Unit Of Measure." sqref="JR3"/>
    <dataValidation allowBlank="1" showInputMessage="1" sqref="JS4:JS1048576"/>
    <dataValidation allowBlank="1" showInputMessage="1" prompt="Hazmat United Nationals Regulatory ID" sqref="JS3"/>
    <dataValidation allowBlank="1" showInputMessage="1" sqref="JT4:JT1048576"/>
    <dataValidation allowBlank="1" showInputMessage="1" prompt="Holds link to the externally hosted SDS (Safety Data Sheet) for an item" sqref="JT3"/>
    <dataValidation allowBlank="1" showInputMessage="1" sqref="JU4:JU1048576"/>
    <dataValidation allowBlank="1" showInputMessage="1" prompt="A number with up to 10 digits to the left of the decimal point and 2 digits to the right of the decimal point. Please do not use commas." sqref="JU3"/>
    <dataValidation type="list" allowBlank="1" showInputMessage="1" sqref="JV4:JV1048576">
      <formula1>INDIRECT(SUBSTITUTE(A4,"-","_")&amp;"item_volume_unit_of_measure")</formula1>
    </dataValidation>
    <dataValidation allowBlank="1" showInputMessage="1" prompt="Indicates the volume capacity of a product." sqref="JV3"/>
    <dataValidation allowBlank="1" showInputMessage="1" sqref="JW4:JW1048576"/>
    <dataValidation allowBlank="1" showInputMessage="1" prompt="A number with up to 10 digits allowed to the left of the decimal point and 2 digits to the right of the decimal point. Please do not use commas." sqref="JW3"/>
    <dataValidation allowBlank="1" showInputMessage="1" sqref="JX4:JX1048576"/>
    <dataValidation allowBlank="1" showInputMessage="1" prompt="A number with up to 10 digits to the left of the decimal point and 2 digits to the right of the decimal point. Please do not use commas." sqref="JX3"/>
    <dataValidation type="list" allowBlank="1" showInputMessage="1" sqref="JY4:JY1048576">
      <formula1>INDIRECT(SUBSTITUTE(A4,"-","_")&amp;"item_weight_unit_of_measure")</formula1>
    </dataValidation>
    <dataValidation allowBlank="1" showInputMessage="1" prompt="The unit of measure used to describe the weight of the product without shipping material." sqref="JY3"/>
    <dataValidation type="list" allowBlank="1" showInputMessage="1" sqref="JZ4:JZ1048576">
      <formula1>INDIRECT(SUBSTITUTE(A4,"-","_")&amp;"supplier_declared_dg_hz_regulation1")</formula1>
    </dataValidation>
    <dataValidation allowBlank="1" showInputMessage="1" prompt="Please select the applicable response from the dropdown." sqref="JZ3"/>
    <dataValidation type="list" allowBlank="1" showInputMessage="1" sqref="KA4:KA1048576">
      <formula1>INDIRECT(SUBSTITUTE(A4,"-","_")&amp;"supplier_declared_dg_hz_regulation2")</formula1>
    </dataValidation>
    <dataValidation allowBlank="1" showInputMessage="1" prompt="Please select the applicable response from the dropdown." sqref="KA3"/>
    <dataValidation type="list" allowBlank="1" showInputMessage="1" sqref="KB4:KB1048576">
      <formula1>INDIRECT(SUBSTITUTE(A4,"-","_")&amp;"supplier_declared_dg_hz_regulation3")</formula1>
    </dataValidation>
    <dataValidation allowBlank="1" showInputMessage="1" prompt="Please select the applicable response from the dropdown." sqref="KB3"/>
    <dataValidation type="list" allowBlank="1" showInputMessage="1" sqref="KC4:KC1048576">
      <formula1>INDIRECT(SUBSTITUTE(A4,"-","_")&amp;"supplier_declared_dg_hz_regulation4")</formula1>
    </dataValidation>
    <dataValidation allowBlank="1" showInputMessage="1" prompt="Please select the applicable response from the dropdown." sqref="KC3"/>
    <dataValidation type="list" allowBlank="1" showInputMessage="1" sqref="KD4:KD1048576">
      <formula1>INDIRECT(SUBSTITUTE(A4,"-","_")&amp;"supplier_declared_dg_hz_regulation5")</formula1>
    </dataValidation>
    <dataValidation allowBlank="1" showInputMessage="1" prompt="Please select the applicable response from the dropdown." sqref="KD3"/>
    <dataValidation type="list" allowBlank="1" showInputMessage="1" sqref="KE4:KE1048576">
      <formula1>INDIRECT(SUBSTITUTE(A4,"-","_")&amp;"ghs_classification_class1")</formula1>
    </dataValidation>
    <dataValidation allowBlank="1" showInputMessage="1" prompt="Global Harmonized System (GHS) CLP classification system." sqref="KE3"/>
    <dataValidation type="list" allowBlank="1" showInputMessage="1" sqref="KF4:KF1048576">
      <formula1>INDIRECT(SUBSTITUTE(A4,"-","_")&amp;"ghs_classification_class2")</formula1>
    </dataValidation>
    <dataValidation allowBlank="1" showInputMessage="1" prompt="Global Harmonized System (GHS) CLP classification system." sqref="KF3"/>
    <dataValidation type="list" allowBlank="1" showInputMessage="1" sqref="KG4:KG1048576">
      <formula1>INDIRECT(SUBSTITUTE(A4,"-","_")&amp;"ghs_classification_class3")</formula1>
    </dataValidation>
    <dataValidation allowBlank="1" showInputMessage="1" prompt="Global Harmonized System (GHS) CLP classification system." sqref="KG3"/>
    <dataValidation allowBlank="1" showInputMessage="1" sqref="KH4:KH1048576"/>
    <dataValidation allowBlank="1" showInputMessage="1" prompt="An alphanumeric string; 1 character minimum in length and 1500 character maximum in length." sqref="KH3"/>
    <dataValidation allowBlank="1" showInputMessage="1" sqref="KI4:KI1048576"/>
    <dataValidation allowBlank="1" showInputMessage="1" prompt="An alphanumeric string; 1 character minimum in length and 1500 character maximum in length." sqref="KI3"/>
    <dataValidation allowBlank="1" showInputMessage="1" sqref="KJ4:KJ1048576"/>
    <dataValidation allowBlank="1" showInputMessage="1" prompt="An alphanumeric string; 1 character minimum in length and 1500 character maximum in length." sqref="KJ3"/>
    <dataValidation allowBlank="1" showInputMessage="1" sqref="KK4:KK1048576"/>
    <dataValidation allowBlank="1" showInputMessage="1" prompt="An alphanumeric text string; 1 character minimum and 50 characters maximum." sqref="KK3"/>
    <dataValidation allowBlank="1" showInputMessage="1" sqref="KL4:KL1048576"/>
    <dataValidation allowBlank="1" showInputMessage="1" prompt="Use this to specify the information regarding any warranty that you, the seller, are providing for this product." sqref="KL3"/>
    <dataValidation allowBlank="1" showInputMessage="1" sqref="KM4:KM1048576"/>
    <dataValidation allowBlank="1" showInputMessage="1" prompt="Choose one among the options - keep dry, temperature limitation, humidity limitation, atmospheric pressure limitation or keep away from heat." sqref="KM3"/>
    <dataValidation type="list" allowBlank="1" showInputMessage="1" sqref="KN4:KN1048576">
      <formula1>INDIRECT(SUBSTITUTE(A4,"-","_")&amp;"condition_type")</formula1>
    </dataValidation>
    <dataValidation allowBlank="1" showInputMessage="1" prompt="Select from the list of valid values." sqref="KN3"/>
    <dataValidation allowBlank="1" showInputMessage="1" sqref="KO4:KO1048576"/>
    <dataValidation allowBlank="1" showInputMessage="1" prompt="A text string with a maximum of 1,000 characters. The Condition Note field doesn _x0019_t allow special characters." sqref="KO3"/>
    <dataValidation allowBlank="1" showInputMessage="1" sqref="KP4:KP1048576"/>
    <dataValidation allowBlank="1" showInputMessage="1" prompt="Use decimal point, not decimal comma (ex.: 1.5, not 1,5). Omit any currency symbols." sqref="KP3"/>
    <dataValidation allowBlank="1" showInputMessage="1" sqref="KQ4:KQ1048576"/>
    <dataValidation allowBlank="1" showInputMessage="1" prompt="The date that the sale price will begin to override the product's standard price; the sale price will be displayed after 0:00AM of Sale From Date." sqref="KQ3"/>
    <dataValidation allowBlank="1" showInputMessage="1" sqref="KR4:KR1048576"/>
    <dataValidation allowBlank="1" showInputMessage="1" prompt="The last date that the sale price will override the item's standard price; the product's standard price will be displayed after 0:00AM of Sale End Date." sqref="KR3"/>
    <dataValidation allowBlank="1" showInputMessage="1" sqref="KS4:KS1048576"/>
    <dataValidation allowBlank="1" showInputMessage="1" prompt="Enter the product tax code supplied to you by Amazon.com." sqref="KS3"/>
    <dataValidation allowBlank="1" showInputMessage="1" sqref="KT4:KT1048576"/>
    <dataValidation allowBlank="1" showInputMessage="1" prompt="An alphanumeric string; 500 characters maximum in length." sqref="KT3"/>
    <dataValidation allowBlank="1" showInputMessage="1" sqref="KU4:KU1048576"/>
    <dataValidation allowBlank="1" showInputMessage="1" prompt="The ship configuration group for an offer. The ship configuration group is created and managed by the seller through the ship setting UI." sqref="KU3"/>
    <dataValidation allowBlank="1" showInputMessage="1" sqref="KV4:KV1048576"/>
    <dataValidation allowBlank="1" showInputMessage="1" prompt="A date in this format: yyyy-mm-dd." sqref="KV3"/>
    <dataValidation allowBlank="1" showInputMessage="1" sqref="KW4:KW1048576"/>
    <dataValidation allowBlank="1" showInputMessage="1" prompt="A number with up to 18 digits allowed to the left of the decimal point and 2 digits to the right of the decimal point. Please do not use commas or currency (pound, dollar or euro) signs." sqref="KW3"/>
    <dataValidation type="list" allowBlank="1" showInputMessage="1" sqref="KX4:KX1048576">
      <formula1>INDIRECT(SUBSTITUTE(A4,"-","_")&amp;"currency")</formula1>
    </dataValidation>
    <dataValidation allowBlank="1" showInputMessage="1" prompt="Three letter currency code" sqref="KX3"/>
    <dataValidation allowBlank="1" showInputMessage="1" sqref="KY4:KY1048576"/>
    <dataValidation allowBlank="1" showInputMessage="1" prompt="The maximum quantity of the product that a customer may purchase in one order" sqref="KY3"/>
    <dataValidation allowBlank="1" showInputMessage="1" sqref="KZ4:KZ1048576"/>
    <dataValidation allowBlank="1" showInputMessage="1" prompt="A number with up to 18 digits allowed to the left of the decimal point and 2 digits to the right of the decimal point. Please do not use commas or currency symbols." sqref="KZ3"/>
    <dataValidation allowBlank="1" showInputMessage="1" sqref="LA4:LA1048576"/>
    <dataValidation allowBlank="1" showInputMessage="1" prompt="Indicates the time, in days, between when you receive an order for an item and when you can ship the item.  The default is one to two business days. Use this field if you expect to take longer than two business days." sqref="LA3"/>
    <dataValidation allowBlank="1" showInputMessage="1" sqref="LB4:LB1048576"/>
    <dataValidation allowBlank="1" showInputMessage="1" prompt="The number of items that are included in the product" sqref="LB3"/>
    <dataValidation allowBlank="1" showInputMessage="1" sqref="LC4:LC1048576"/>
    <dataValidation allowBlank="1" showInputMessage="1" prompt="Quantity of the item for sale in one package" sqref="LC3"/>
    <dataValidation allowBlank="1" showInputMessage="1" sqref="LD4:LD1048576"/>
    <dataValidation allowBlank="1" showInputMessage="1" prompt="A positive integer." sqref="LD3"/>
    <dataValidation allowBlank="1" showInputMessage="1" sqref="LE4:LE1048576"/>
    <dataValidation allowBlank="1" showInputMessage="1" prompt="Select: true or false" sqref="LE3"/>
    <dataValidation allowBlank="1" showInputMessage="1" sqref="LF4:LF1048576"/>
    <dataValidation allowBlank="1" showInputMessage="1" prompt="Select: True or False" sqref="LF3"/>
    <dataValidation allowBlank="1" showInputMessage="1" sqref="LG4:LG1048576"/>
    <dataValidation allowBlank="1" showInputMessage="1" prompt="A date in this format: yyyy/mm/dd." sqref="LG3"/>
    <dataValidation allowBlank="1" showInputMessage="1" sqref="LH4:LH1048576"/>
    <dataValidation allowBlank="1" showInputMessage="1" prompt="The date you want to start selling this product on the website." sqref="LH3"/>
    <dataValidation allowBlank="1" showInputMessage="1" sqref="LI4:LI1048576"/>
    <dataValidation allowBlank="1" showInputMessage="1" prompt="Date in this format: yyyy-mm-dd" sqref="LI3"/>
    <dataValidation allowBlank="1" showInputMessage="1" sqref="LJ4:LJ1048576"/>
    <dataValidation allowBlank="1" showInputMessage="1" prompt="A date in this format: yyyy-mm-dd." sqref="LJ3"/>
    <dataValidation type="list" allowBlank="1" showInputMessage="1" sqref="LK4:LK1048576">
      <formula1>INDIRECT(SUBSTITUTE(A4,"-","_")&amp;"is_discontinued_by_manufacturer")</formula1>
    </dataValidation>
    <dataValidation allowBlank="1" showInputMessage="1" prompt="Select: true or false" sqref="LK3"/>
    <dataValidation allowBlank="1" showInputMessage="1" sqref="LL4:LL1048576"/>
    <dataValidation allowBlank="1" showInputMessage="1" prompt="Used to tag variable weight transition phase" sqref="LL3"/>
    <dataValidation type="list" allowBlank="1" showInputMessage="1" sqref="LM4:LM1048576">
      <formula1>INDIRECT(SUBSTITUTE(A4,"-","_")&amp;"merchant_unit_of_measure_unit")</formula1>
    </dataValidation>
    <dataValidation allowBlank="1" showInputMessage="1" prompt="Please select a value from the valid values table" sqref="LM3"/>
    <dataValidation type="list" allowBlank="1" showInputMessage="1" sqref="LN4:LN1048576">
      <formula1>INDIRECT(SUBSTITUTE(A4,"-","_")&amp;"pricing_action")</formula1>
    </dataValidation>
    <dataValidation allowBlank="1" showInputMessage="1" prompt="delete business_price&quot; (without the quotes)&quot;" sqref="LN3"/>
    <dataValidation allowBlank="1" showInputMessage="1" sqref="LO4:LO1048576"/>
    <dataValidation allowBlank="1" showInputMessage="1" prompt="An 8-digit alphanumeric code for classification of products according to the UNSPSC system" sqref="LO3"/>
    <dataValidation allowBlank="1" showInputMessage="1" sqref="LP4:LP1048576"/>
    <dataValidation allowBlank="1" showInputMessage="1" prompt="An alphanumeric 13-digit code, which is the the standard item code according to NATO definition" sqref="LP3"/>
    <dataValidation allowBlank="1" showInputMessage="1" sqref="LQ4:LQ1048576"/>
    <dataValidation allowBlank="1" showInputMessage="1" prompt="The Fixed price or Percent Off discount at which the merchant offers the product for sale if the buyer is purchasing at least the associated quantity, expressed in U.S. dollars." sqref="LQ3"/>
    <dataValidation allowBlank="1" showInputMessage="1" sqref="LR4:LR1048576"/>
    <dataValidation allowBlank="1" showInputMessage="1" prompt="The Fixed price or Percent Off discount at which the merchant offers the product for sale if the buyer is purchasing at least the associated quantity, expressed in U.S. dollars." sqref="LR3"/>
    <dataValidation allowBlank="1" showInputMessage="1" sqref="LS4:LS1048576"/>
    <dataValidation allowBlank="1" showInputMessage="1" prompt="The Fixed price or Percent Off discount at which the merchant offers the product for sale if the buyer is purchasing at least the associated quantity, expressed in U.S. dollars." sqref="LS3"/>
    <dataValidation allowBlank="1" showInputMessage="1" sqref="LT4:LT1048576"/>
    <dataValidation allowBlank="1" showInputMessage="1" prompt="The Fixed price or Percent Off discount at which the merchant offers the product for sale if the buyer is purchasing at least the associated quantity, expressed in U.S. dollars." sqref="LT3"/>
    <dataValidation allowBlank="1" showInputMessage="1" sqref="LU4:LU1048576"/>
    <dataValidation allowBlank="1" showInputMessage="1" prompt="The Fixed price or Percent Off discount at which the merchant offers the product for sale if the buyer is purchasing at least the associated quantity, expressed in U.S. dollars." sqref="LU3"/>
    <dataValidation type="list" allowBlank="1" showInputMessage="1" sqref="LV4:LV1048576">
      <formula1>INDIRECT(SUBSTITUTE(A4,"-","_")&amp;"quantity_price_type")</formula1>
    </dataValidation>
    <dataValidation allowBlank="1" showInputMessage="1" prompt="The unit of measure the discount will be expressed in. Either Fixed price in U.S. dollars or Percent Off" sqref="LV3"/>
    <dataValidation allowBlank="1" showInputMessage="1" sqref="LW4:LW1048576"/>
    <dataValidation allowBlank="1" showInputMessage="1" prompt="The minimum purchase quantity necessary to receive the associated Fixed price or Percent Off price" sqref="LW3"/>
    <dataValidation allowBlank="1" showInputMessage="1" sqref="LX4:LX1048576"/>
    <dataValidation allowBlank="1" showInputMessage="1" prompt="The minimum purchase quantity necessary to receive the associated Fixed price or Percent Off price" sqref="LX3"/>
    <dataValidation allowBlank="1" showInputMessage="1" sqref="LY4:LY1048576"/>
    <dataValidation allowBlank="1" showInputMessage="1" prompt="The minimum purchase quantity necessary to receive the associated Fixed price or Percent Off price" sqref="LY3"/>
    <dataValidation allowBlank="1" showInputMessage="1" sqref="LZ4:LZ1048576"/>
    <dataValidation allowBlank="1" showInputMessage="1" prompt="The minimum purchase quantity necessary to receive the associated Fixed price or Percent Off price" sqref="LZ3"/>
    <dataValidation allowBlank="1" showInputMessage="1" sqref="MA4:MA1048576"/>
    <dataValidation allowBlank="1" showInputMessage="1" prompt="The minimum purchase quantity necessary to receive the associated Fixed price or Percent Off price" sqref="MA3"/>
    <dataValidation allowBlank="1" showInputMessage="1" sqref="MB4:MB1048576"/>
    <dataValidation allowBlank="1" showInputMessage="1" prompt="The price at which the merchant offers the product to registered business buyers for sale, expressed in U.S. dollars." sqref="MB3"/>
  </dataValidations>
  <pageMargins left="0.75" right="0.75" top="1" bottom="1" header="0.5" footer="0.5"/>
  <pageSetup orientation="portrait" paperSize="9"/>
</worksheet>
</file>

<file path=xl/worksheets/sheet13.xml><?xml version="1.0" encoding="utf-8"?>
<worksheet xmlns="http://schemas.openxmlformats.org/spreadsheetml/2006/main" xmlns:r="http://schemas.openxmlformats.org/officeDocument/2006/relationships">
  <dimension ref="A1:GD249"/>
  <sheetViews>
    <sheetView workbookViewId="0" topLeftCell="A1"/>
  </sheetViews>
  <sheetFormatPr defaultColWidth="9" defaultRowHeight="12.75"/>
  <cols>
    <col min="1" max="1" width="16.125" customWidth="1"/>
    <col min="2" max="2" width="30.75" customWidth="1"/>
    <col min="3" max="3" width="32.5" customWidth="1"/>
    <col min="4" max="4" width="31.25" customWidth="1"/>
    <col min="5" max="5" width="26.375" customWidth="1"/>
    <col min="6" max="6" width="29.5" customWidth="1"/>
    <col min="7" max="7" width="28.875" customWidth="1"/>
    <col min="8" max="12" width="31.875" customWidth="1"/>
    <col min="13" max="13" width="36.75" customWidth="1"/>
    <col min="14" max="18" width="31.25" customWidth="1"/>
    <col min="19" max="23" width="28.625" customWidth="1"/>
    <col min="24" max="39" width="30.75" customWidth="1"/>
    <col min="40" max="44" width="29.625" customWidth="1"/>
    <col min="45" max="49" width="31.25" customWidth="1"/>
    <col min="50" max="59" width="34.375" customWidth="1"/>
    <col min="60" max="60" width="38.5" customWidth="1"/>
    <col min="61" max="61" width="37.625" customWidth="1"/>
    <col min="62" max="62" width="40.375" customWidth="1"/>
    <col min="63" max="63" width="26.25" customWidth="1"/>
    <col min="64" max="64" width="23" customWidth="1"/>
    <col min="65" max="66" width="32.5" customWidth="1"/>
    <col min="67" max="67" width="53.75" customWidth="1"/>
    <col min="68" max="68" width="50.25" customWidth="1"/>
    <col min="69" max="69" width="42.875" customWidth="1"/>
    <col min="70" max="70" width="42.375" customWidth="1"/>
    <col min="71" max="71" width="57.5" customWidth="1"/>
    <col min="72" max="85" width="33.5" customWidth="1"/>
    <col min="86" max="95" width="28.75" customWidth="1"/>
    <col min="96" max="100" width="31.75" customWidth="1"/>
    <col min="101" max="110" width="35" customWidth="1"/>
    <col min="111" max="111" width="35.5" customWidth="1"/>
    <col min="112" max="112" width="36.625" customWidth="1"/>
    <col min="113" max="113" width="45.375" customWidth="1"/>
    <col min="114" max="114" width="52.125" customWidth="1"/>
    <col min="115" max="115" width="47.875" customWidth="1"/>
    <col min="116" max="116" width="47.625" customWidth="1"/>
    <col min="117" max="117" width="46.875" customWidth="1"/>
    <col min="118" max="118" width="47.25" customWidth="1"/>
    <col min="119" max="119" width="48.25" customWidth="1"/>
    <col min="120" max="120" width="49.625" customWidth="1"/>
    <col min="121" max="121" width="43.125" customWidth="1"/>
    <col min="122" max="122" width="44" customWidth="1"/>
    <col min="123" max="123" width="25.5" customWidth="1"/>
    <col min="124" max="124" width="50.75" customWidth="1"/>
    <col min="125" max="125" width="47" customWidth="1"/>
    <col min="126" max="126" width="26.375" customWidth="1"/>
    <col min="127" max="127" width="60.125" customWidth="1"/>
    <col min="128" max="128" width="48.875" customWidth="1"/>
    <col min="129" max="129" width="50" customWidth="1"/>
    <col min="130" max="130" width="59.625" customWidth="1"/>
    <col min="131" max="131" width="48.375" customWidth="1"/>
    <col min="132" max="132" width="49.5" customWidth="1"/>
    <col min="133" max="133" width="42.875" customWidth="1"/>
    <col min="134" max="134" width="52.375" customWidth="1"/>
    <col min="135" max="135" width="34.125" customWidth="1"/>
    <col min="136" max="136" width="49" customWidth="1"/>
    <col min="137" max="137" width="45" customWidth="1"/>
    <col min="138" max="142" width="34" customWidth="1"/>
    <col min="143" max="143" width="38.5" customWidth="1"/>
    <col min="144" max="147" width="30.125" customWidth="1"/>
    <col min="148" max="152" width="39.375" customWidth="1"/>
    <col min="153" max="153" width="38.5" customWidth="1"/>
    <col min="154" max="154" width="33.25" customWidth="1"/>
    <col min="155" max="155" width="34.5" customWidth="1"/>
    <col min="156" max="158" width="32.375" customWidth="1"/>
    <col min="159" max="159" width="39.125" customWidth="1"/>
    <col min="160" max="160" width="19.5" customWidth="1"/>
    <col min="161" max="166" width="41.25" customWidth="1"/>
    <col min="167" max="167" width="44.25" customWidth="1"/>
    <col min="168" max="168" width="43.625" customWidth="1"/>
    <col min="169" max="169" width="56.875" customWidth="1"/>
    <col min="170" max="170" width="50.5" customWidth="1"/>
    <col min="171" max="171" width="41.75" customWidth="1"/>
    <col min="172" max="172" width="41.375" customWidth="1"/>
    <col min="173" max="177" width="51.75" customWidth="1"/>
    <col min="178" max="180" width="61.75" customWidth="1"/>
    <col min="181" max="181" width="25.625" customWidth="1"/>
    <col min="182" max="182" width="25.5" customWidth="1"/>
    <col min="183" max="183" width="45.25" customWidth="1"/>
    <col min="184" max="184" width="35.75" customWidth="1"/>
    <col min="185" max="185" width="29.125" customWidth="1"/>
    <col min="186" max="186" width="34" customWidth="1"/>
  </cols>
  <sheetData>
    <row r="1" spans="1:186" ht="12.75">
      <c r="A1" s="179" t="s">
        <v>1325</v>
      </c>
      <c r="B1" s="179" t="s">
        <v>2998</v>
      </c>
      <c r="C1" s="180" t="s">
        <v>2999</v>
      </c>
      <c r="D1" s="180" t="s">
        <v>3000</v>
      </c>
      <c r="E1" s="180" t="s">
        <v>3001</v>
      </c>
      <c r="F1" s="181" t="s">
        <v>3002</v>
      </c>
      <c r="G1" s="181" t="s">
        <v>3003</v>
      </c>
      <c r="H1" s="181" t="s">
        <v>3004</v>
      </c>
      <c r="I1" s="181" t="s">
        <v>3004</v>
      </c>
      <c r="J1" s="181" t="s">
        <v>3004</v>
      </c>
      <c r="K1" s="181" t="s">
        <v>3004</v>
      </c>
      <c r="L1" s="181" t="s">
        <v>3004</v>
      </c>
      <c r="M1" s="181" t="s">
        <v>3005</v>
      </c>
      <c r="N1" s="182" t="s">
        <v>3006</v>
      </c>
      <c r="O1" s="182" t="s">
        <v>3006</v>
      </c>
      <c r="P1" s="182" t="s">
        <v>3006</v>
      </c>
      <c r="Q1" s="182" t="s">
        <v>3006</v>
      </c>
      <c r="R1" s="182" t="s">
        <v>3006</v>
      </c>
      <c r="S1" s="182" t="s">
        <v>3007</v>
      </c>
      <c r="T1" s="182" t="s">
        <v>3007</v>
      </c>
      <c r="U1" s="182" t="s">
        <v>3007</v>
      </c>
      <c r="V1" s="182" t="s">
        <v>3007</v>
      </c>
      <c r="W1" s="182" t="s">
        <v>3007</v>
      </c>
      <c r="X1" s="182" t="s">
        <v>3008</v>
      </c>
      <c r="Y1" s="182" t="s">
        <v>3008</v>
      </c>
      <c r="Z1" s="182" t="s">
        <v>3008</v>
      </c>
      <c r="AA1" s="182" t="s">
        <v>3008</v>
      </c>
      <c r="AB1" s="182" t="s">
        <v>3008</v>
      </c>
      <c r="AC1" s="182" t="s">
        <v>3008</v>
      </c>
      <c r="AD1" s="182" t="s">
        <v>3008</v>
      </c>
      <c r="AE1" s="182" t="s">
        <v>3008</v>
      </c>
      <c r="AF1" s="182" t="s">
        <v>3008</v>
      </c>
      <c r="AG1" s="182" t="s">
        <v>3008</v>
      </c>
      <c r="AH1" s="182" t="s">
        <v>3008</v>
      </c>
      <c r="AI1" s="182" t="s">
        <v>3008</v>
      </c>
      <c r="AJ1" s="182" t="s">
        <v>3008</v>
      </c>
      <c r="AK1" s="182" t="s">
        <v>3008</v>
      </c>
      <c r="AL1" s="182" t="s">
        <v>3008</v>
      </c>
      <c r="AM1" s="182" t="s">
        <v>3008</v>
      </c>
      <c r="AN1" s="182" t="s">
        <v>3009</v>
      </c>
      <c r="AO1" s="182" t="s">
        <v>3009</v>
      </c>
      <c r="AP1" s="182" t="s">
        <v>3009</v>
      </c>
      <c r="AQ1" s="182" t="s">
        <v>3009</v>
      </c>
      <c r="AR1" s="182" t="s">
        <v>3009</v>
      </c>
      <c r="AS1" s="182" t="s">
        <v>3006</v>
      </c>
      <c r="AT1" s="182" t="s">
        <v>3006</v>
      </c>
      <c r="AU1" s="182" t="s">
        <v>3006</v>
      </c>
      <c r="AV1" s="182" t="s">
        <v>3006</v>
      </c>
      <c r="AW1" s="182" t="s">
        <v>3006</v>
      </c>
      <c r="AX1" s="182" t="s">
        <v>3010</v>
      </c>
      <c r="AY1" s="182" t="s">
        <v>3010</v>
      </c>
      <c r="AZ1" s="182" t="s">
        <v>3010</v>
      </c>
      <c r="BA1" s="182" t="s">
        <v>3010</v>
      </c>
      <c r="BB1" s="182" t="s">
        <v>3010</v>
      </c>
      <c r="BC1" s="182" t="s">
        <v>3010</v>
      </c>
      <c r="BD1" s="182" t="s">
        <v>3010</v>
      </c>
      <c r="BE1" s="182" t="s">
        <v>3010</v>
      </c>
      <c r="BF1" s="182" t="s">
        <v>3010</v>
      </c>
      <c r="BG1" s="182" t="s">
        <v>3010</v>
      </c>
      <c r="BH1" s="182" t="s">
        <v>3011</v>
      </c>
      <c r="BI1" s="182" t="s">
        <v>3012</v>
      </c>
      <c r="BJ1" s="182" t="s">
        <v>3013</v>
      </c>
      <c r="BK1" s="182" t="s">
        <v>3014</v>
      </c>
      <c r="BL1" s="182" t="s">
        <v>3015</v>
      </c>
      <c r="BM1" s="182" t="s">
        <v>3016</v>
      </c>
      <c r="BN1" s="182" t="s">
        <v>3016</v>
      </c>
      <c r="BO1" s="182" t="s">
        <v>3017</v>
      </c>
      <c r="BP1" s="182" t="s">
        <v>3018</v>
      </c>
      <c r="BQ1" s="182" t="s">
        <v>3019</v>
      </c>
      <c r="BR1" s="182" t="s">
        <v>3020</v>
      </c>
      <c r="BS1" s="182" t="s">
        <v>3021</v>
      </c>
      <c r="BT1" s="182" t="s">
        <v>3022</v>
      </c>
      <c r="BU1" s="182" t="s">
        <v>3022</v>
      </c>
      <c r="BV1" s="182" t="s">
        <v>3022</v>
      </c>
      <c r="BW1" s="182" t="s">
        <v>3022</v>
      </c>
      <c r="BX1" s="182" t="s">
        <v>3022</v>
      </c>
      <c r="BY1" s="182" t="s">
        <v>3022</v>
      </c>
      <c r="BZ1" s="182" t="s">
        <v>3022</v>
      </c>
      <c r="CA1" s="182" t="s">
        <v>3022</v>
      </c>
      <c r="CB1" s="182" t="s">
        <v>3022</v>
      </c>
      <c r="CC1" s="182" t="s">
        <v>3022</v>
      </c>
      <c r="CD1" s="182" t="s">
        <v>3022</v>
      </c>
      <c r="CE1" s="182" t="s">
        <v>3022</v>
      </c>
      <c r="CF1" s="182" t="s">
        <v>3022</v>
      </c>
      <c r="CG1" s="182" t="s">
        <v>3022</v>
      </c>
      <c r="CH1" s="182" t="s">
        <v>3023</v>
      </c>
      <c r="CI1" s="182" t="s">
        <v>3023</v>
      </c>
      <c r="CJ1" s="182" t="s">
        <v>3023</v>
      </c>
      <c r="CK1" s="182" t="s">
        <v>3023</v>
      </c>
      <c r="CL1" s="182" t="s">
        <v>3023</v>
      </c>
      <c r="CM1" s="182" t="s">
        <v>3023</v>
      </c>
      <c r="CN1" s="182" t="s">
        <v>3023</v>
      </c>
      <c r="CO1" s="182" t="s">
        <v>3023</v>
      </c>
      <c r="CP1" s="182" t="s">
        <v>3023</v>
      </c>
      <c r="CQ1" s="182" t="s">
        <v>3023</v>
      </c>
      <c r="CR1" s="183" t="s">
        <v>3024</v>
      </c>
      <c r="CS1" s="183" t="s">
        <v>3024</v>
      </c>
      <c r="CT1" s="183" t="s">
        <v>3024</v>
      </c>
      <c r="CU1" s="183" t="s">
        <v>3024</v>
      </c>
      <c r="CV1" s="183" t="s">
        <v>3024</v>
      </c>
      <c r="CW1" s="183" t="s">
        <v>3025</v>
      </c>
      <c r="CX1" s="183" t="s">
        <v>3025</v>
      </c>
      <c r="CY1" s="183" t="s">
        <v>3025</v>
      </c>
      <c r="CZ1" s="183" t="s">
        <v>3025</v>
      </c>
      <c r="DA1" s="183" t="s">
        <v>3025</v>
      </c>
      <c r="DB1" s="183" t="s">
        <v>3025</v>
      </c>
      <c r="DC1" s="183" t="s">
        <v>3025</v>
      </c>
      <c r="DD1" s="183" t="s">
        <v>3025</v>
      </c>
      <c r="DE1" s="183" t="s">
        <v>3025</v>
      </c>
      <c r="DF1" s="183" t="s">
        <v>3025</v>
      </c>
      <c r="DG1" s="183" t="s">
        <v>3026</v>
      </c>
      <c r="DH1" s="183" t="s">
        <v>3027</v>
      </c>
      <c r="DI1" s="184" t="s">
        <v>3028</v>
      </c>
      <c r="DJ1" s="184" t="s">
        <v>3029</v>
      </c>
      <c r="DK1" s="184" t="s">
        <v>3030</v>
      </c>
      <c r="DL1" s="184" t="s">
        <v>3031</v>
      </c>
      <c r="DM1" s="184" t="s">
        <v>3032</v>
      </c>
      <c r="DN1" s="184" t="s">
        <v>3033</v>
      </c>
      <c r="DO1" s="184" t="s">
        <v>3034</v>
      </c>
      <c r="DP1" s="184" t="s">
        <v>3035</v>
      </c>
      <c r="DQ1" s="184" t="s">
        <v>3036</v>
      </c>
      <c r="DR1" s="184" t="s">
        <v>3037</v>
      </c>
      <c r="DS1" s="184" t="s">
        <v>3038</v>
      </c>
      <c r="DT1" s="184" t="s">
        <v>3039</v>
      </c>
      <c r="DU1" s="184" t="s">
        <v>3040</v>
      </c>
      <c r="DV1" s="184" t="s">
        <v>3041</v>
      </c>
      <c r="DW1" s="184" t="s">
        <v>3042</v>
      </c>
      <c r="DX1" s="184" t="s">
        <v>3043</v>
      </c>
      <c r="DY1" s="184" t="s">
        <v>3044</v>
      </c>
      <c r="DZ1" s="184" t="s">
        <v>3045</v>
      </c>
      <c r="EA1" s="184" t="s">
        <v>3046</v>
      </c>
      <c r="EB1" s="184" t="s">
        <v>3047</v>
      </c>
      <c r="EC1" s="184" t="s">
        <v>3048</v>
      </c>
      <c r="ED1" s="184" t="s">
        <v>3049</v>
      </c>
      <c r="EE1" s="185" t="s">
        <v>3050</v>
      </c>
      <c r="EF1" s="185" t="s">
        <v>3051</v>
      </c>
      <c r="EG1" s="185" t="s">
        <v>3052</v>
      </c>
      <c r="EH1" s="186" t="s">
        <v>3053</v>
      </c>
      <c r="EI1" s="186" t="s">
        <v>3053</v>
      </c>
      <c r="EJ1" s="186" t="s">
        <v>3053</v>
      </c>
      <c r="EK1" s="186" t="s">
        <v>3053</v>
      </c>
      <c r="EL1" s="186" t="s">
        <v>3053</v>
      </c>
      <c r="EM1" s="186" t="s">
        <v>3054</v>
      </c>
      <c r="EN1" s="186" t="s">
        <v>3055</v>
      </c>
      <c r="EO1" s="186" t="s">
        <v>3055</v>
      </c>
      <c r="EP1" s="186" t="s">
        <v>3055</v>
      </c>
      <c r="EQ1" s="186" t="s">
        <v>3055</v>
      </c>
      <c r="ER1" s="186" t="s">
        <v>3056</v>
      </c>
      <c r="ES1" s="186" t="s">
        <v>3056</v>
      </c>
      <c r="ET1" s="186" t="s">
        <v>3056</v>
      </c>
      <c r="EU1" s="186" t="s">
        <v>3056</v>
      </c>
      <c r="EV1" s="186" t="s">
        <v>3056</v>
      </c>
      <c r="EW1" s="186" t="s">
        <v>3054</v>
      </c>
      <c r="EX1" s="186" t="s">
        <v>3057</v>
      </c>
      <c r="EY1" s="186" t="s">
        <v>3058</v>
      </c>
      <c r="EZ1" s="186" t="s">
        <v>3059</v>
      </c>
      <c r="FA1" s="186" t="s">
        <v>3059</v>
      </c>
      <c r="FB1" s="186" t="s">
        <v>3059</v>
      </c>
      <c r="FC1" s="186" t="s">
        <v>3060</v>
      </c>
      <c r="FD1" s="186" t="s">
        <v>1766</v>
      </c>
      <c r="FE1" s="186" t="s">
        <v>3061</v>
      </c>
      <c r="FF1" s="186" t="s">
        <v>3061</v>
      </c>
      <c r="FG1" s="186" t="s">
        <v>3061</v>
      </c>
      <c r="FH1" s="186" t="s">
        <v>3061</v>
      </c>
      <c r="FI1" s="186" t="s">
        <v>3061</v>
      </c>
      <c r="FJ1" s="186" t="s">
        <v>3061</v>
      </c>
      <c r="FK1" s="186" t="s">
        <v>1781</v>
      </c>
      <c r="FL1" s="186" t="s">
        <v>3062</v>
      </c>
      <c r="FM1" s="186" t="s">
        <v>3063</v>
      </c>
      <c r="FN1" s="186" t="s">
        <v>3064</v>
      </c>
      <c r="FO1" s="186" t="s">
        <v>3065</v>
      </c>
      <c r="FP1" s="186" t="s">
        <v>3066</v>
      </c>
      <c r="FQ1" s="186" t="s">
        <v>3067</v>
      </c>
      <c r="FR1" s="186" t="s">
        <v>3067</v>
      </c>
      <c r="FS1" s="186" t="s">
        <v>3067</v>
      </c>
      <c r="FT1" s="186" t="s">
        <v>3067</v>
      </c>
      <c r="FU1" s="186" t="s">
        <v>3067</v>
      </c>
      <c r="FV1" s="186" t="s">
        <v>3068</v>
      </c>
      <c r="FW1" s="186" t="s">
        <v>3068</v>
      </c>
      <c r="FX1" s="186" t="s">
        <v>3068</v>
      </c>
      <c r="FY1" s="187" t="s">
        <v>3069</v>
      </c>
      <c r="FZ1" s="187" t="s">
        <v>3070</v>
      </c>
      <c r="GA1" s="187" t="s">
        <v>3071</v>
      </c>
      <c r="GB1" s="187" t="s">
        <v>3072</v>
      </c>
      <c r="GC1" s="188" t="s">
        <v>3073</v>
      </c>
      <c r="GD1" s="188" t="s">
        <v>3074</v>
      </c>
    </row>
    <row r="2" spans="1:186" ht="12.75">
      <c r="A2" s="179" t="s">
        <v>1324</v>
      </c>
      <c r="B2" s="179" t="s">
        <v>1340</v>
      </c>
      <c r="C2" s="180" t="s">
        <v>1373</v>
      </c>
      <c r="D2" s="180" t="s">
        <v>1376</v>
      </c>
      <c r="E2" s="180" t="s">
        <v>1380</v>
      </c>
      <c r="F2" s="181" t="s">
        <v>1384</v>
      </c>
      <c r="G2" s="181" t="s">
        <v>1388</v>
      </c>
      <c r="H2" s="181" t="s">
        <v>2913</v>
      </c>
      <c r="I2" s="181" t="s">
        <v>2924</v>
      </c>
      <c r="J2" s="181" t="s">
        <v>2925</v>
      </c>
      <c r="K2" s="181" t="s">
        <v>2926</v>
      </c>
      <c r="L2" s="181" t="s">
        <v>2927</v>
      </c>
      <c r="M2" s="181" t="s">
        <v>1410</v>
      </c>
      <c r="N2" s="182" t="s">
        <v>2573</v>
      </c>
      <c r="O2" s="182" t="s">
        <v>2589</v>
      </c>
      <c r="P2" s="182" t="s">
        <v>2590</v>
      </c>
      <c r="Q2" s="182" t="s">
        <v>2591</v>
      </c>
      <c r="R2" s="182" t="s">
        <v>2592</v>
      </c>
      <c r="S2" s="182" t="s">
        <v>2496</v>
      </c>
      <c r="T2" s="182" t="s">
        <v>2551</v>
      </c>
      <c r="U2" s="182" t="s">
        <v>2552</v>
      </c>
      <c r="V2" s="182" t="s">
        <v>2553</v>
      </c>
      <c r="W2" s="182" t="s">
        <v>2554</v>
      </c>
      <c r="X2" s="182" t="s">
        <v>2755</v>
      </c>
      <c r="Y2" s="182" t="s">
        <v>2768</v>
      </c>
      <c r="Z2" s="182" t="s">
        <v>2769</v>
      </c>
      <c r="AA2" s="182" t="s">
        <v>2770</v>
      </c>
      <c r="AB2" s="182" t="s">
        <v>2771</v>
      </c>
      <c r="AC2" s="182" t="s">
        <v>2772</v>
      </c>
      <c r="AD2" s="182" t="s">
        <v>2773</v>
      </c>
      <c r="AE2" s="182" t="s">
        <v>2774</v>
      </c>
      <c r="AF2" s="182" t="s">
        <v>2775</v>
      </c>
      <c r="AG2" s="182" t="s">
        <v>2776</v>
      </c>
      <c r="AH2" s="182" t="s">
        <v>2777</v>
      </c>
      <c r="AI2" s="182" t="s">
        <v>2778</v>
      </c>
      <c r="AJ2" s="182" t="s">
        <v>2779</v>
      </c>
      <c r="AK2" s="182" t="s">
        <v>2780</v>
      </c>
      <c r="AL2" s="182" t="s">
        <v>2781</v>
      </c>
      <c r="AM2" s="182" t="s">
        <v>2782</v>
      </c>
      <c r="AN2" s="182" t="s">
        <v>2870</v>
      </c>
      <c r="AO2" s="182" t="s">
        <v>2878</v>
      </c>
      <c r="AP2" s="182" t="s">
        <v>2879</v>
      </c>
      <c r="AQ2" s="182" t="s">
        <v>2880</v>
      </c>
      <c r="AR2" s="182" t="s">
        <v>2881</v>
      </c>
      <c r="AS2" s="182" t="s">
        <v>2458</v>
      </c>
      <c r="AT2" s="182" t="s">
        <v>2470</v>
      </c>
      <c r="AU2" s="182" t="s">
        <v>2471</v>
      </c>
      <c r="AV2" s="182" t="s">
        <v>2472</v>
      </c>
      <c r="AW2" s="182" t="s">
        <v>2473</v>
      </c>
      <c r="AX2" s="182" t="s">
        <v>2614</v>
      </c>
      <c r="AY2" s="182" t="s">
        <v>2617</v>
      </c>
      <c r="AZ2" s="182" t="s">
        <v>2618</v>
      </c>
      <c r="BA2" s="182" t="s">
        <v>2619</v>
      </c>
      <c r="BB2" s="182" t="s">
        <v>2620</v>
      </c>
      <c r="BC2" s="182" t="s">
        <v>2621</v>
      </c>
      <c r="BD2" s="182" t="s">
        <v>2622</v>
      </c>
      <c r="BE2" s="182" t="s">
        <v>2623</v>
      </c>
      <c r="BF2" s="182" t="s">
        <v>2624</v>
      </c>
      <c r="BG2" s="182" t="s">
        <v>2625</v>
      </c>
      <c r="BH2" s="182" t="s">
        <v>1463</v>
      </c>
      <c r="BI2" s="182" t="s">
        <v>1470</v>
      </c>
      <c r="BJ2" s="182" t="s">
        <v>1478</v>
      </c>
      <c r="BK2" s="182" t="s">
        <v>1481</v>
      </c>
      <c r="BL2" s="182" t="s">
        <v>1485</v>
      </c>
      <c r="BM2" s="182" t="s">
        <v>2362</v>
      </c>
      <c r="BN2" s="182" t="s">
        <v>2373</v>
      </c>
      <c r="BO2" s="182" t="s">
        <v>1492</v>
      </c>
      <c r="BP2" s="182" t="s">
        <v>1495</v>
      </c>
      <c r="BQ2" s="182" t="s">
        <v>1499</v>
      </c>
      <c r="BR2" s="182" t="s">
        <v>1503</v>
      </c>
      <c r="BS2" s="182" t="s">
        <v>1508</v>
      </c>
      <c r="BT2" s="182" t="s">
        <v>2283</v>
      </c>
      <c r="BU2" s="182" t="s">
        <v>2330</v>
      </c>
      <c r="BV2" s="182" t="s">
        <v>2331</v>
      </c>
      <c r="BW2" s="182" t="s">
        <v>2332</v>
      </c>
      <c r="BX2" s="182" t="s">
        <v>2333</v>
      </c>
      <c r="BY2" s="182" t="s">
        <v>2334</v>
      </c>
      <c r="BZ2" s="182" t="s">
        <v>2335</v>
      </c>
      <c r="CA2" s="182" t="s">
        <v>2336</v>
      </c>
      <c r="CB2" s="182" t="s">
        <v>2337</v>
      </c>
      <c r="CC2" s="182" t="s">
        <v>2338</v>
      </c>
      <c r="CD2" s="182" t="s">
        <v>2339</v>
      </c>
      <c r="CE2" s="182" t="s">
        <v>2340</v>
      </c>
      <c r="CF2" s="182" t="s">
        <v>2341</v>
      </c>
      <c r="CG2" s="182" t="s">
        <v>2342</v>
      </c>
      <c r="CH2" s="182" t="s">
        <v>2557</v>
      </c>
      <c r="CI2" s="182" t="s">
        <v>2564</v>
      </c>
      <c r="CJ2" s="182" t="s">
        <v>2565</v>
      </c>
      <c r="CK2" s="182" t="s">
        <v>2566</v>
      </c>
      <c r="CL2" s="182" t="s">
        <v>2567</v>
      </c>
      <c r="CM2" s="182" t="s">
        <v>2568</v>
      </c>
      <c r="CN2" s="182" t="s">
        <v>2569</v>
      </c>
      <c r="CO2" s="182" t="s">
        <v>2570</v>
      </c>
      <c r="CP2" s="182" t="s">
        <v>2571</v>
      </c>
      <c r="CQ2" s="182" t="s">
        <v>2572</v>
      </c>
      <c r="CR2" s="183" t="s">
        <v>2882</v>
      </c>
      <c r="CS2" s="183" t="s">
        <v>2884</v>
      </c>
      <c r="CT2" s="183" t="s">
        <v>2885</v>
      </c>
      <c r="CU2" s="183" t="s">
        <v>2886</v>
      </c>
      <c r="CV2" s="183" t="s">
        <v>2887</v>
      </c>
      <c r="CW2" s="183" t="s">
        <v>2816</v>
      </c>
      <c r="CX2" s="183" t="s">
        <v>2852</v>
      </c>
      <c r="CY2" s="183" t="s">
        <v>2853</v>
      </c>
      <c r="CZ2" s="183" t="s">
        <v>2854</v>
      </c>
      <c r="DA2" s="183" t="s">
        <v>2855</v>
      </c>
      <c r="DB2" s="183" t="s">
        <v>2856</v>
      </c>
      <c r="DC2" s="183" t="s">
        <v>2857</v>
      </c>
      <c r="DD2" s="183" t="s">
        <v>2858</v>
      </c>
      <c r="DE2" s="183" t="s">
        <v>2859</v>
      </c>
      <c r="DF2" s="183" t="s">
        <v>2860</v>
      </c>
      <c r="DG2" s="183" t="s">
        <v>1556</v>
      </c>
      <c r="DH2" s="183" t="s">
        <v>1559</v>
      </c>
      <c r="DI2" s="184" t="s">
        <v>1588</v>
      </c>
      <c r="DJ2" s="184" t="s">
        <v>1593</v>
      </c>
      <c r="DK2" s="184" t="s">
        <v>1599</v>
      </c>
      <c r="DL2" s="184" t="s">
        <v>1605</v>
      </c>
      <c r="DM2" s="184" t="s">
        <v>1611</v>
      </c>
      <c r="DN2" s="184" t="s">
        <v>1617</v>
      </c>
      <c r="DO2" s="184" t="s">
        <v>1621</v>
      </c>
      <c r="DP2" s="184" t="s">
        <v>1626</v>
      </c>
      <c r="DQ2" s="184" t="s">
        <v>1629</v>
      </c>
      <c r="DR2" s="184" t="s">
        <v>1631</v>
      </c>
      <c r="DS2" s="184" t="s">
        <v>1636</v>
      </c>
      <c r="DT2" s="184" t="s">
        <v>1648</v>
      </c>
      <c r="DU2" s="184" t="s">
        <v>1654</v>
      </c>
      <c r="DV2" s="184" t="s">
        <v>1657</v>
      </c>
      <c r="DW2" s="184" t="s">
        <v>1665</v>
      </c>
      <c r="DX2" s="184" t="s">
        <v>1669</v>
      </c>
      <c r="DY2" s="184" t="s">
        <v>1672</v>
      </c>
      <c r="DZ2" s="184" t="s">
        <v>1678</v>
      </c>
      <c r="EA2" s="184" t="s">
        <v>1682</v>
      </c>
      <c r="EB2" s="184" t="s">
        <v>1684</v>
      </c>
      <c r="EC2" s="184" t="s">
        <v>1688</v>
      </c>
      <c r="ED2" s="184" t="s">
        <v>1689</v>
      </c>
      <c r="EE2" s="185" t="s">
        <v>1703</v>
      </c>
      <c r="EF2" s="185" t="s">
        <v>1707</v>
      </c>
      <c r="EG2" s="185" t="s">
        <v>1712</v>
      </c>
      <c r="EH2" s="186" t="s">
        <v>2626</v>
      </c>
      <c r="EI2" s="186" t="s">
        <v>2718</v>
      </c>
      <c r="EJ2" s="186" t="s">
        <v>2719</v>
      </c>
      <c r="EK2" s="186" t="s">
        <v>2720</v>
      </c>
      <c r="EL2" s="186" t="s">
        <v>2721</v>
      </c>
      <c r="EM2" s="186" t="s">
        <v>1719</v>
      </c>
      <c r="EN2" s="186" t="s">
        <v>2446</v>
      </c>
      <c r="EO2" s="186" t="s">
        <v>2455</v>
      </c>
      <c r="EP2" s="186" t="s">
        <v>2456</v>
      </c>
      <c r="EQ2" s="186" t="s">
        <v>2457</v>
      </c>
      <c r="ER2" s="186" t="s">
        <v>2479</v>
      </c>
      <c r="ES2" s="186" t="s">
        <v>2492</v>
      </c>
      <c r="ET2" s="186" t="s">
        <v>2493</v>
      </c>
      <c r="EU2" s="186" t="s">
        <v>2494</v>
      </c>
      <c r="EV2" s="186" t="s">
        <v>2495</v>
      </c>
      <c r="EW2" s="186" t="s">
        <v>1740</v>
      </c>
      <c r="EX2" s="186" t="s">
        <v>1743</v>
      </c>
      <c r="EY2" s="186" t="s">
        <v>1747</v>
      </c>
      <c r="EZ2" s="186" t="s">
        <v>2783</v>
      </c>
      <c r="FA2" s="186" t="s">
        <v>2800</v>
      </c>
      <c r="FB2" s="186" t="s">
        <v>2801</v>
      </c>
      <c r="FC2" s="186" t="s">
        <v>1758</v>
      </c>
      <c r="FD2" s="186" t="s">
        <v>1765</v>
      </c>
      <c r="FE2" s="186" t="s">
        <v>2736</v>
      </c>
      <c r="FF2" s="186" t="s">
        <v>2750</v>
      </c>
      <c r="FG2" s="186" t="s">
        <v>2751</v>
      </c>
      <c r="FH2" s="186" t="s">
        <v>2752</v>
      </c>
      <c r="FI2" s="186" t="s">
        <v>2753</v>
      </c>
      <c r="FJ2" s="186" t="s">
        <v>2754</v>
      </c>
      <c r="FK2" s="186" t="s">
        <v>1780</v>
      </c>
      <c r="FL2" s="186" t="s">
        <v>1786</v>
      </c>
      <c r="FM2" s="186" t="s">
        <v>1794</v>
      </c>
      <c r="FN2" s="186" t="s">
        <v>1800</v>
      </c>
      <c r="FO2" s="186" t="s">
        <v>1814</v>
      </c>
      <c r="FP2" s="186" t="s">
        <v>1823</v>
      </c>
      <c r="FQ2" s="186" t="s">
        <v>2352</v>
      </c>
      <c r="FR2" s="186" t="s">
        <v>2358</v>
      </c>
      <c r="FS2" s="186" t="s">
        <v>2359</v>
      </c>
      <c r="FT2" s="186" t="s">
        <v>2360</v>
      </c>
      <c r="FU2" s="186" t="s">
        <v>2361</v>
      </c>
      <c r="FV2" s="186" t="s">
        <v>2722</v>
      </c>
      <c r="FW2" s="186" t="s">
        <v>2733</v>
      </c>
      <c r="FX2" s="186" t="s">
        <v>2734</v>
      </c>
      <c r="FY2" s="187" t="s">
        <v>234</v>
      </c>
      <c r="FZ2" s="187" t="s">
        <v>961</v>
      </c>
      <c r="GA2" s="187" t="s">
        <v>1921</v>
      </c>
      <c r="GB2" s="187" t="s">
        <v>1926</v>
      </c>
      <c r="GC2" s="188" t="s">
        <v>1931</v>
      </c>
      <c r="GD2" s="188" t="s">
        <v>1945</v>
      </c>
    </row>
    <row r="3" spans="1:186" ht="12.75">
      <c r="A3" t="s">
        <v>1956</v>
      </c>
      <c r="B3" t="s">
        <v>2269</v>
      </c>
      <c r="C3" t="s">
        <v>1161</v>
      </c>
      <c r="D3" t="s">
        <v>1533</v>
      </c>
      <c r="E3" t="s">
        <v>2909</v>
      </c>
      <c r="F3" t="s">
        <v>2415</v>
      </c>
      <c r="G3" t="s">
        <v>2281</v>
      </c>
      <c r="H3" t="s">
        <v>2914</v>
      </c>
      <c r="I3" t="s">
        <v>2914</v>
      </c>
      <c r="J3" t="s">
        <v>2914</v>
      </c>
      <c r="K3" t="s">
        <v>2914</v>
      </c>
      <c r="L3" t="s">
        <v>2914</v>
      </c>
      <c r="M3" t="s">
        <v>1978</v>
      </c>
      <c r="N3" t="s">
        <v>2574</v>
      </c>
      <c r="O3" t="s">
        <v>2574</v>
      </c>
      <c r="P3" t="s">
        <v>2574</v>
      </c>
      <c r="Q3" t="s">
        <v>2574</v>
      </c>
      <c r="R3" t="s">
        <v>2574</v>
      </c>
      <c r="S3" t="s">
        <v>2497</v>
      </c>
      <c r="T3" t="s">
        <v>2497</v>
      </c>
      <c r="U3" t="s">
        <v>2497</v>
      </c>
      <c r="V3" t="s">
        <v>2497</v>
      </c>
      <c r="W3" t="s">
        <v>2497</v>
      </c>
      <c r="X3" t="s">
        <v>2756</v>
      </c>
      <c r="Y3" t="s">
        <v>2756</v>
      </c>
      <c r="Z3" t="s">
        <v>2756</v>
      </c>
      <c r="AA3" t="s">
        <v>2756</v>
      </c>
      <c r="AB3" t="s">
        <v>2756</v>
      </c>
      <c r="AC3" t="s">
        <v>2756</v>
      </c>
      <c r="AD3" t="s">
        <v>2756</v>
      </c>
      <c r="AE3" t="s">
        <v>2756</v>
      </c>
      <c r="AF3" t="s">
        <v>2756</v>
      </c>
      <c r="AG3" t="s">
        <v>2756</v>
      </c>
      <c r="AH3" t="s">
        <v>2756</v>
      </c>
      <c r="AI3" t="s">
        <v>2756</v>
      </c>
      <c r="AJ3" t="s">
        <v>2756</v>
      </c>
      <c r="AK3" t="s">
        <v>2756</v>
      </c>
      <c r="AL3" t="s">
        <v>2756</v>
      </c>
      <c r="AM3" t="s">
        <v>2756</v>
      </c>
      <c r="AN3" t="s">
        <v>2871</v>
      </c>
      <c r="AO3" t="s">
        <v>2871</v>
      </c>
      <c r="AP3" t="s">
        <v>2871</v>
      </c>
      <c r="AQ3" t="s">
        <v>2871</v>
      </c>
      <c r="AR3" t="s">
        <v>2871</v>
      </c>
      <c r="AS3" t="s">
        <v>2459</v>
      </c>
      <c r="AT3" t="s">
        <v>2459</v>
      </c>
      <c r="AU3" t="s">
        <v>2459</v>
      </c>
      <c r="AV3" t="s">
        <v>2459</v>
      </c>
      <c r="AW3" t="s">
        <v>2459</v>
      </c>
      <c r="AX3" t="s">
        <v>2615</v>
      </c>
      <c r="AY3" t="s">
        <v>2615</v>
      </c>
      <c r="AZ3" t="s">
        <v>2615</v>
      </c>
      <c r="BA3" t="s">
        <v>2615</v>
      </c>
      <c r="BB3" t="s">
        <v>2615</v>
      </c>
      <c r="BC3" t="s">
        <v>2615</v>
      </c>
      <c r="BD3" t="s">
        <v>2615</v>
      </c>
      <c r="BE3" t="s">
        <v>2615</v>
      </c>
      <c r="BF3" t="s">
        <v>2615</v>
      </c>
      <c r="BG3" t="s">
        <v>2615</v>
      </c>
      <c r="BH3" t="s">
        <v>2343</v>
      </c>
      <c r="BI3" t="s">
        <v>2435</v>
      </c>
      <c r="BJ3" t="s">
        <v>2349</v>
      </c>
      <c r="BK3" t="s">
        <v>2417</v>
      </c>
      <c r="BL3" t="s">
        <v>1963</v>
      </c>
      <c r="BM3" t="s">
        <v>2363</v>
      </c>
      <c r="BN3" t="s">
        <v>2363</v>
      </c>
      <c r="BO3" t="s">
        <v>2811</v>
      </c>
      <c r="BP3" t="s">
        <v>2435</v>
      </c>
      <c r="BQ3" t="s">
        <v>2555</v>
      </c>
      <c r="BR3" t="s">
        <v>2555</v>
      </c>
      <c r="BS3" t="s">
        <v>1510</v>
      </c>
      <c r="BT3" t="s">
        <v>2284</v>
      </c>
      <c r="BU3" t="s">
        <v>2284</v>
      </c>
      <c r="BV3" t="s">
        <v>2284</v>
      </c>
      <c r="BW3" t="s">
        <v>2284</v>
      </c>
      <c r="BX3" t="s">
        <v>2284</v>
      </c>
      <c r="BY3" t="s">
        <v>2284</v>
      </c>
      <c r="BZ3" t="s">
        <v>2284</v>
      </c>
      <c r="CA3" t="s">
        <v>2284</v>
      </c>
      <c r="CB3" t="s">
        <v>2284</v>
      </c>
      <c r="CC3" t="s">
        <v>2284</v>
      </c>
      <c r="CD3" t="s">
        <v>2284</v>
      </c>
      <c r="CE3" t="s">
        <v>2284</v>
      </c>
      <c r="CF3" t="s">
        <v>2284</v>
      </c>
      <c r="CG3" t="s">
        <v>2284</v>
      </c>
      <c r="CH3" t="s">
        <v>2558</v>
      </c>
      <c r="CI3" t="s">
        <v>2558</v>
      </c>
      <c r="CJ3" t="s">
        <v>2558</v>
      </c>
      <c r="CK3" t="s">
        <v>2558</v>
      </c>
      <c r="CL3" t="s">
        <v>2558</v>
      </c>
      <c r="CM3" t="s">
        <v>2558</v>
      </c>
      <c r="CN3" t="s">
        <v>2558</v>
      </c>
      <c r="CO3" t="s">
        <v>2558</v>
      </c>
      <c r="CP3" t="s">
        <v>2558</v>
      </c>
      <c r="CQ3" t="s">
        <v>2558</v>
      </c>
      <c r="CR3" t="s">
        <v>2883</v>
      </c>
      <c r="CS3" t="s">
        <v>2883</v>
      </c>
      <c r="CT3" t="s">
        <v>2883</v>
      </c>
      <c r="CU3" t="s">
        <v>2883</v>
      </c>
      <c r="CV3" t="s">
        <v>2883</v>
      </c>
      <c r="CW3" t="s">
        <v>2817</v>
      </c>
      <c r="CX3" t="s">
        <v>2817</v>
      </c>
      <c r="CY3" t="s">
        <v>2817</v>
      </c>
      <c r="CZ3" t="s">
        <v>2817</v>
      </c>
      <c r="DA3" t="s">
        <v>2817</v>
      </c>
      <c r="DB3" t="s">
        <v>2817</v>
      </c>
      <c r="DC3" t="s">
        <v>2817</v>
      </c>
      <c r="DD3" t="s">
        <v>2817</v>
      </c>
      <c r="DE3" t="s">
        <v>2817</v>
      </c>
      <c r="DF3" t="s">
        <v>2817</v>
      </c>
      <c r="DG3" t="s">
        <v>1510</v>
      </c>
      <c r="DH3" t="s">
        <v>1561</v>
      </c>
      <c r="DI3" t="s">
        <v>1510</v>
      </c>
      <c r="DJ3" t="s">
        <v>2412</v>
      </c>
      <c r="DK3" t="s">
        <v>2412</v>
      </c>
      <c r="DL3" t="s">
        <v>1510</v>
      </c>
      <c r="DM3" t="s">
        <v>1510</v>
      </c>
      <c r="DN3" t="s">
        <v>1510</v>
      </c>
      <c r="DO3" t="s">
        <v>2247</v>
      </c>
      <c r="DP3" t="s">
        <v>1510</v>
      </c>
      <c r="DQ3" t="s">
        <v>1510</v>
      </c>
      <c r="DR3" t="s">
        <v>1510</v>
      </c>
      <c r="DS3" t="s">
        <v>2440</v>
      </c>
      <c r="DT3" t="s">
        <v>2247</v>
      </c>
      <c r="DU3" t="s">
        <v>1510</v>
      </c>
      <c r="DV3" t="s">
        <v>2227</v>
      </c>
      <c r="DW3" t="s">
        <v>1510</v>
      </c>
      <c r="DX3" t="s">
        <v>1510</v>
      </c>
      <c r="DY3" t="s">
        <v>2474</v>
      </c>
      <c r="DZ3" t="s">
        <v>1510</v>
      </c>
      <c r="EA3" t="s">
        <v>1510</v>
      </c>
      <c r="EB3" t="s">
        <v>2474</v>
      </c>
      <c r="EC3" t="s">
        <v>2247</v>
      </c>
      <c r="ED3" t="s">
        <v>2412</v>
      </c>
      <c r="EE3" t="s">
        <v>1706</v>
      </c>
      <c r="EF3" t="s">
        <v>1510</v>
      </c>
      <c r="EG3" t="s">
        <v>2412</v>
      </c>
      <c r="EH3" t="s">
        <v>2627</v>
      </c>
      <c r="EI3" t="s">
        <v>2627</v>
      </c>
      <c r="EJ3" t="s">
        <v>2627</v>
      </c>
      <c r="EK3" t="s">
        <v>2627</v>
      </c>
      <c r="EL3" t="s">
        <v>2627</v>
      </c>
      <c r="EM3" t="s">
        <v>1984</v>
      </c>
      <c r="EN3" t="s">
        <v>2447</v>
      </c>
      <c r="EO3" t="s">
        <v>2447</v>
      </c>
      <c r="EP3" t="s">
        <v>2447</v>
      </c>
      <c r="EQ3" t="s">
        <v>2447</v>
      </c>
      <c r="ER3" t="s">
        <v>2480</v>
      </c>
      <c r="ES3" t="s">
        <v>2480</v>
      </c>
      <c r="ET3" t="s">
        <v>2480</v>
      </c>
      <c r="EU3" t="s">
        <v>2480</v>
      </c>
      <c r="EV3" t="s">
        <v>2480</v>
      </c>
      <c r="EW3" t="s">
        <v>1982</v>
      </c>
      <c r="EX3" t="s">
        <v>2808</v>
      </c>
      <c r="EY3" t="s">
        <v>2379</v>
      </c>
      <c r="EZ3" t="s">
        <v>2784</v>
      </c>
      <c r="FA3" t="s">
        <v>2784</v>
      </c>
      <c r="FB3" t="s">
        <v>2784</v>
      </c>
      <c r="FC3" t="s">
        <v>2266</v>
      </c>
      <c r="FD3" t="s">
        <v>1120</v>
      </c>
      <c r="FE3" t="s">
        <v>2737</v>
      </c>
      <c r="FF3" t="s">
        <v>2737</v>
      </c>
      <c r="FG3" t="s">
        <v>2737</v>
      </c>
      <c r="FH3" t="s">
        <v>2737</v>
      </c>
      <c r="FI3" t="s">
        <v>2737</v>
      </c>
      <c r="FJ3" t="s">
        <v>2737</v>
      </c>
      <c r="FK3" t="s">
        <v>1120</v>
      </c>
      <c r="FL3" t="s">
        <v>2412</v>
      </c>
      <c r="FM3" t="s">
        <v>2735</v>
      </c>
      <c r="FN3" t="s">
        <v>2412</v>
      </c>
      <c r="FO3" t="s">
        <v>2247</v>
      </c>
      <c r="FP3" t="s">
        <v>2412</v>
      </c>
      <c r="FQ3" t="s">
        <v>2353</v>
      </c>
      <c r="FR3" t="s">
        <v>2353</v>
      </c>
      <c r="FS3" t="s">
        <v>2353</v>
      </c>
      <c r="FT3" t="s">
        <v>2353</v>
      </c>
      <c r="FU3" t="s">
        <v>2353</v>
      </c>
      <c r="FV3" t="s">
        <v>2723</v>
      </c>
      <c r="FW3" t="s">
        <v>2723</v>
      </c>
      <c r="FX3" t="s">
        <v>2723</v>
      </c>
      <c r="FY3" t="s">
        <v>567</v>
      </c>
      <c r="FZ3" t="s">
        <v>2351</v>
      </c>
      <c r="GA3" t="s">
        <v>1120</v>
      </c>
      <c r="GB3" t="s">
        <v>2474</v>
      </c>
      <c r="GC3" t="s">
        <v>2888</v>
      </c>
      <c r="GD3" t="s">
        <v>1948</v>
      </c>
    </row>
    <row r="4" spans="2:186" ht="12.75">
      <c r="B4" t="s">
        <v>2270</v>
      </c>
      <c r="D4" t="s">
        <v>2274</v>
      </c>
      <c r="E4" t="s">
        <v>2910</v>
      </c>
      <c r="F4" t="s">
        <v>2416</v>
      </c>
      <c r="G4" t="s">
        <v>2282</v>
      </c>
      <c r="H4" t="s">
        <v>2915</v>
      </c>
      <c r="I4" t="s">
        <v>2915</v>
      </c>
      <c r="J4" t="s">
        <v>2915</v>
      </c>
      <c r="K4" t="s">
        <v>2915</v>
      </c>
      <c r="L4" t="s">
        <v>2915</v>
      </c>
      <c r="M4" t="s">
        <v>1979</v>
      </c>
      <c r="N4" t="s">
        <v>2575</v>
      </c>
      <c r="O4" t="s">
        <v>2575</v>
      </c>
      <c r="P4" t="s">
        <v>2575</v>
      </c>
      <c r="Q4" t="s">
        <v>2575</v>
      </c>
      <c r="R4" t="s">
        <v>2575</v>
      </c>
      <c r="S4" t="s">
        <v>2498</v>
      </c>
      <c r="T4" t="s">
        <v>2498</v>
      </c>
      <c r="U4" t="s">
        <v>2498</v>
      </c>
      <c r="V4" t="s">
        <v>2498</v>
      </c>
      <c r="W4" t="s">
        <v>2498</v>
      </c>
      <c r="X4" t="s">
        <v>2757</v>
      </c>
      <c r="Y4" t="s">
        <v>2757</v>
      </c>
      <c r="Z4" t="s">
        <v>2757</v>
      </c>
      <c r="AA4" t="s">
        <v>2757</v>
      </c>
      <c r="AB4" t="s">
        <v>2757</v>
      </c>
      <c r="AC4" t="s">
        <v>2757</v>
      </c>
      <c r="AD4" t="s">
        <v>2757</v>
      </c>
      <c r="AE4" t="s">
        <v>2757</v>
      </c>
      <c r="AF4" t="s">
        <v>2757</v>
      </c>
      <c r="AG4" t="s">
        <v>2757</v>
      </c>
      <c r="AH4" t="s">
        <v>2757</v>
      </c>
      <c r="AI4" t="s">
        <v>2757</v>
      </c>
      <c r="AJ4" t="s">
        <v>2757</v>
      </c>
      <c r="AK4" t="s">
        <v>2757</v>
      </c>
      <c r="AL4" t="s">
        <v>2757</v>
      </c>
      <c r="AM4" t="s">
        <v>2757</v>
      </c>
      <c r="AN4" t="s">
        <v>2872</v>
      </c>
      <c r="AO4" t="s">
        <v>2872</v>
      </c>
      <c r="AP4" t="s">
        <v>2872</v>
      </c>
      <c r="AQ4" t="s">
        <v>2872</v>
      </c>
      <c r="AR4" t="s">
        <v>2872</v>
      </c>
      <c r="AS4" t="s">
        <v>2460</v>
      </c>
      <c r="AT4" t="s">
        <v>2460</v>
      </c>
      <c r="AU4" t="s">
        <v>2460</v>
      </c>
      <c r="AV4" t="s">
        <v>2460</v>
      </c>
      <c r="AW4" t="s">
        <v>2460</v>
      </c>
      <c r="AX4" t="s">
        <v>2616</v>
      </c>
      <c r="AY4" t="s">
        <v>2616</v>
      </c>
      <c r="AZ4" t="s">
        <v>2616</v>
      </c>
      <c r="BA4" t="s">
        <v>2616</v>
      </c>
      <c r="BB4" t="s">
        <v>2616</v>
      </c>
      <c r="BC4" t="s">
        <v>2616</v>
      </c>
      <c r="BD4" t="s">
        <v>2616</v>
      </c>
      <c r="BE4" t="s">
        <v>2616</v>
      </c>
      <c r="BF4" t="s">
        <v>2616</v>
      </c>
      <c r="BG4" t="s">
        <v>2616</v>
      </c>
      <c r="BH4" t="s">
        <v>2344</v>
      </c>
      <c r="BI4" t="s">
        <v>2436</v>
      </c>
      <c r="BJ4" t="s">
        <v>2350</v>
      </c>
      <c r="BK4" t="s">
        <v>2418</v>
      </c>
      <c r="BL4" t="s">
        <v>1964</v>
      </c>
      <c r="BM4" t="s">
        <v>2294</v>
      </c>
      <c r="BN4" t="s">
        <v>2294</v>
      </c>
      <c r="BO4" t="s">
        <v>2812</v>
      </c>
      <c r="BP4" t="s">
        <v>2436</v>
      </c>
      <c r="BQ4" t="s">
        <v>2556</v>
      </c>
      <c r="BR4" t="s">
        <v>2556</v>
      </c>
      <c r="BS4" t="s">
        <v>1962</v>
      </c>
      <c r="BT4" t="s">
        <v>2285</v>
      </c>
      <c r="BU4" t="s">
        <v>2285</v>
      </c>
      <c r="BV4" t="s">
        <v>2285</v>
      </c>
      <c r="BW4" t="s">
        <v>2285</v>
      </c>
      <c r="BX4" t="s">
        <v>2285</v>
      </c>
      <c r="BY4" t="s">
        <v>2285</v>
      </c>
      <c r="BZ4" t="s">
        <v>2285</v>
      </c>
      <c r="CA4" t="s">
        <v>2285</v>
      </c>
      <c r="CB4" t="s">
        <v>2285</v>
      </c>
      <c r="CC4" t="s">
        <v>2285</v>
      </c>
      <c r="CD4" t="s">
        <v>2285</v>
      </c>
      <c r="CE4" t="s">
        <v>2285</v>
      </c>
      <c r="CF4" t="s">
        <v>2285</v>
      </c>
      <c r="CG4" t="s">
        <v>2285</v>
      </c>
      <c r="CH4" t="s">
        <v>2238</v>
      </c>
      <c r="CI4" t="s">
        <v>2238</v>
      </c>
      <c r="CJ4" t="s">
        <v>2238</v>
      </c>
      <c r="CK4" t="s">
        <v>2238</v>
      </c>
      <c r="CL4" t="s">
        <v>2238</v>
      </c>
      <c r="CM4" t="s">
        <v>2238</v>
      </c>
      <c r="CN4" t="s">
        <v>2238</v>
      </c>
      <c r="CO4" t="s">
        <v>2238</v>
      </c>
      <c r="CP4" t="s">
        <v>2238</v>
      </c>
      <c r="CQ4" t="s">
        <v>2238</v>
      </c>
      <c r="CW4" t="s">
        <v>2818</v>
      </c>
      <c r="CX4" t="s">
        <v>2818</v>
      </c>
      <c r="CY4" t="s">
        <v>2818</v>
      </c>
      <c r="CZ4" t="s">
        <v>2818</v>
      </c>
      <c r="DA4" t="s">
        <v>2818</v>
      </c>
      <c r="DB4" t="s">
        <v>2818</v>
      </c>
      <c r="DC4" t="s">
        <v>2818</v>
      </c>
      <c r="DD4" t="s">
        <v>2818</v>
      </c>
      <c r="DE4" t="s">
        <v>2818</v>
      </c>
      <c r="DF4" t="s">
        <v>2818</v>
      </c>
      <c r="DG4" t="s">
        <v>1962</v>
      </c>
      <c r="DH4" t="s">
        <v>2802</v>
      </c>
      <c r="DI4" t="s">
        <v>1962</v>
      </c>
      <c r="DJ4" t="s">
        <v>1596</v>
      </c>
      <c r="DK4" t="s">
        <v>1596</v>
      </c>
      <c r="DL4" t="s">
        <v>1962</v>
      </c>
      <c r="DM4" t="s">
        <v>1962</v>
      </c>
      <c r="DN4" t="s">
        <v>1962</v>
      </c>
      <c r="DO4" t="s">
        <v>2248</v>
      </c>
      <c r="DP4" t="s">
        <v>1962</v>
      </c>
      <c r="DQ4" t="s">
        <v>1962</v>
      </c>
      <c r="DR4" t="s">
        <v>1962</v>
      </c>
      <c r="DS4" t="s">
        <v>1590</v>
      </c>
      <c r="DT4" t="s">
        <v>2248</v>
      </c>
      <c r="DU4" t="s">
        <v>1962</v>
      </c>
      <c r="DV4" t="s">
        <v>2228</v>
      </c>
      <c r="DW4" t="s">
        <v>1962</v>
      </c>
      <c r="DX4" t="s">
        <v>1962</v>
      </c>
      <c r="DY4" t="s">
        <v>2475</v>
      </c>
      <c r="DZ4" t="s">
        <v>1962</v>
      </c>
      <c r="EA4" t="s">
        <v>1962</v>
      </c>
      <c r="EB4" t="s">
        <v>2475</v>
      </c>
      <c r="EC4" t="s">
        <v>2248</v>
      </c>
      <c r="ED4" t="s">
        <v>1596</v>
      </c>
      <c r="EE4" t="s">
        <v>2594</v>
      </c>
      <c r="EF4" t="s">
        <v>1962</v>
      </c>
      <c r="EG4" t="s">
        <v>1596</v>
      </c>
      <c r="EH4" t="s">
        <v>2628</v>
      </c>
      <c r="EI4" t="s">
        <v>2628</v>
      </c>
      <c r="EJ4" t="s">
        <v>2628</v>
      </c>
      <c r="EK4" t="s">
        <v>2628</v>
      </c>
      <c r="EL4" t="s">
        <v>2628</v>
      </c>
      <c r="EM4" t="s">
        <v>1997</v>
      </c>
      <c r="EN4" t="s">
        <v>2448</v>
      </c>
      <c r="EO4" t="s">
        <v>2448</v>
      </c>
      <c r="EP4" t="s">
        <v>2448</v>
      </c>
      <c r="EQ4" t="s">
        <v>2448</v>
      </c>
      <c r="ER4" t="s">
        <v>2481</v>
      </c>
      <c r="ES4" t="s">
        <v>2481</v>
      </c>
      <c r="ET4" t="s">
        <v>2481</v>
      </c>
      <c r="EU4" t="s">
        <v>2481</v>
      </c>
      <c r="EV4" t="s">
        <v>2481</v>
      </c>
      <c r="EW4" t="s">
        <v>1983</v>
      </c>
      <c r="EX4" t="s">
        <v>2809</v>
      </c>
      <c r="EY4" t="s">
        <v>2380</v>
      </c>
      <c r="EZ4" t="s">
        <v>2785</v>
      </c>
      <c r="FA4" t="s">
        <v>2785</v>
      </c>
      <c r="FB4" t="s">
        <v>2785</v>
      </c>
      <c r="FC4" t="s">
        <v>2267</v>
      </c>
      <c r="FD4" t="s">
        <v>1198</v>
      </c>
      <c r="FE4" t="s">
        <v>2738</v>
      </c>
      <c r="FF4" t="s">
        <v>2738</v>
      </c>
      <c r="FG4" t="s">
        <v>2738</v>
      </c>
      <c r="FH4" t="s">
        <v>2738</v>
      </c>
      <c r="FI4" t="s">
        <v>2738</v>
      </c>
      <c r="FJ4" t="s">
        <v>2738</v>
      </c>
      <c r="FK4" t="s">
        <v>1198</v>
      </c>
      <c r="FL4" t="s">
        <v>1596</v>
      </c>
      <c r="FN4" t="s">
        <v>1596</v>
      </c>
      <c r="FO4" t="s">
        <v>2248</v>
      </c>
      <c r="FP4" t="s">
        <v>1596</v>
      </c>
      <c r="FQ4" t="s">
        <v>2354</v>
      </c>
      <c r="FR4" t="s">
        <v>2354</v>
      </c>
      <c r="FS4" t="s">
        <v>2354</v>
      </c>
      <c r="FT4" t="s">
        <v>2354</v>
      </c>
      <c r="FU4" t="s">
        <v>2354</v>
      </c>
      <c r="FV4" t="s">
        <v>2724</v>
      </c>
      <c r="FW4" t="s">
        <v>2724</v>
      </c>
      <c r="FX4" t="s">
        <v>2724</v>
      </c>
      <c r="FY4" t="s">
        <v>2861</v>
      </c>
      <c r="GA4" t="s">
        <v>1198</v>
      </c>
      <c r="GB4" t="s">
        <v>2595</v>
      </c>
      <c r="GD4" t="s">
        <v>2912</v>
      </c>
    </row>
    <row r="5" spans="2:184" ht="12.75">
      <c r="B5" t="s">
        <v>2271</v>
      </c>
      <c r="D5" t="s">
        <v>2275</v>
      </c>
      <c r="F5" t="s">
        <v>787</v>
      </c>
      <c r="H5" t="s">
        <v>2916</v>
      </c>
      <c r="I5" t="s">
        <v>2916</v>
      </c>
      <c r="J5" t="s">
        <v>2916</v>
      </c>
      <c r="K5" t="s">
        <v>2916</v>
      </c>
      <c r="L5" t="s">
        <v>2916</v>
      </c>
      <c r="M5" t="s">
        <v>1980</v>
      </c>
      <c r="N5" t="s">
        <v>2576</v>
      </c>
      <c r="O5" t="s">
        <v>2576</v>
      </c>
      <c r="P5" t="s">
        <v>2576</v>
      </c>
      <c r="Q5" t="s">
        <v>2576</v>
      </c>
      <c r="R5" t="s">
        <v>2576</v>
      </c>
      <c r="S5" t="s">
        <v>2499</v>
      </c>
      <c r="T5" t="s">
        <v>2499</v>
      </c>
      <c r="U5" t="s">
        <v>2499</v>
      </c>
      <c r="V5" t="s">
        <v>2499</v>
      </c>
      <c r="W5" t="s">
        <v>2499</v>
      </c>
      <c r="X5" t="s">
        <v>2758</v>
      </c>
      <c r="Y5" t="s">
        <v>2758</v>
      </c>
      <c r="Z5" t="s">
        <v>2758</v>
      </c>
      <c r="AA5" t="s">
        <v>2758</v>
      </c>
      <c r="AB5" t="s">
        <v>2758</v>
      </c>
      <c r="AC5" t="s">
        <v>2758</v>
      </c>
      <c r="AD5" t="s">
        <v>2758</v>
      </c>
      <c r="AE5" t="s">
        <v>2758</v>
      </c>
      <c r="AF5" t="s">
        <v>2758</v>
      </c>
      <c r="AG5" t="s">
        <v>2758</v>
      </c>
      <c r="AH5" t="s">
        <v>2758</v>
      </c>
      <c r="AI5" t="s">
        <v>2758</v>
      </c>
      <c r="AJ5" t="s">
        <v>2758</v>
      </c>
      <c r="AK5" t="s">
        <v>2758</v>
      </c>
      <c r="AL5" t="s">
        <v>2758</v>
      </c>
      <c r="AM5" t="s">
        <v>2758</v>
      </c>
      <c r="AN5" t="s">
        <v>2873</v>
      </c>
      <c r="AO5" t="s">
        <v>2873</v>
      </c>
      <c r="AP5" t="s">
        <v>2873</v>
      </c>
      <c r="AQ5" t="s">
        <v>2873</v>
      </c>
      <c r="AR5" t="s">
        <v>2873</v>
      </c>
      <c r="AS5" t="s">
        <v>2461</v>
      </c>
      <c r="AT5" t="s">
        <v>2461</v>
      </c>
      <c r="AU5" t="s">
        <v>2461</v>
      </c>
      <c r="AV5" t="s">
        <v>2461</v>
      </c>
      <c r="AW5" t="s">
        <v>2461</v>
      </c>
      <c r="BH5" t="s">
        <v>2345</v>
      </c>
      <c r="BI5" t="s">
        <v>2437</v>
      </c>
      <c r="BK5" t="s">
        <v>2419</v>
      </c>
      <c r="BL5" t="s">
        <v>1965</v>
      </c>
      <c r="BM5" t="s">
        <v>2364</v>
      </c>
      <c r="BN5" t="s">
        <v>2364</v>
      </c>
      <c r="BO5" t="s">
        <v>2813</v>
      </c>
      <c r="BP5" t="s">
        <v>2437</v>
      </c>
      <c r="BS5" t="s">
        <v>1116</v>
      </c>
      <c r="BT5" t="s">
        <v>2286</v>
      </c>
      <c r="BU5" t="s">
        <v>2286</v>
      </c>
      <c r="BV5" t="s">
        <v>2286</v>
      </c>
      <c r="BW5" t="s">
        <v>2286</v>
      </c>
      <c r="BX5" t="s">
        <v>2286</v>
      </c>
      <c r="BY5" t="s">
        <v>2286</v>
      </c>
      <c r="BZ5" t="s">
        <v>2286</v>
      </c>
      <c r="CA5" t="s">
        <v>2286</v>
      </c>
      <c r="CB5" t="s">
        <v>2286</v>
      </c>
      <c r="CC5" t="s">
        <v>2286</v>
      </c>
      <c r="CD5" t="s">
        <v>2286</v>
      </c>
      <c r="CE5" t="s">
        <v>2286</v>
      </c>
      <c r="CF5" t="s">
        <v>2286</v>
      </c>
      <c r="CG5" t="s">
        <v>2286</v>
      </c>
      <c r="CH5" t="s">
        <v>2559</v>
      </c>
      <c r="CI5" t="s">
        <v>2559</v>
      </c>
      <c r="CJ5" t="s">
        <v>2559</v>
      </c>
      <c r="CK5" t="s">
        <v>2559</v>
      </c>
      <c r="CL5" t="s">
        <v>2559</v>
      </c>
      <c r="CM5" t="s">
        <v>2559</v>
      </c>
      <c r="CN5" t="s">
        <v>2559</v>
      </c>
      <c r="CO5" t="s">
        <v>2559</v>
      </c>
      <c r="CP5" t="s">
        <v>2559</v>
      </c>
      <c r="CQ5" t="s">
        <v>2559</v>
      </c>
      <c r="CW5" t="s">
        <v>2819</v>
      </c>
      <c r="CX5" t="s">
        <v>2819</v>
      </c>
      <c r="CY5" t="s">
        <v>2819</v>
      </c>
      <c r="CZ5" t="s">
        <v>2819</v>
      </c>
      <c r="DA5" t="s">
        <v>2819</v>
      </c>
      <c r="DB5" t="s">
        <v>2819</v>
      </c>
      <c r="DC5" t="s">
        <v>2819</v>
      </c>
      <c r="DD5" t="s">
        <v>2819</v>
      </c>
      <c r="DE5" t="s">
        <v>2819</v>
      </c>
      <c r="DF5" t="s">
        <v>2819</v>
      </c>
      <c r="DG5" t="s">
        <v>1116</v>
      </c>
      <c r="DH5" t="s">
        <v>2803</v>
      </c>
      <c r="DI5" t="s">
        <v>1116</v>
      </c>
      <c r="DJ5" t="s">
        <v>2413</v>
      </c>
      <c r="DK5" t="s">
        <v>2413</v>
      </c>
      <c r="DL5" t="s">
        <v>1116</v>
      </c>
      <c r="DM5" t="s">
        <v>1116</v>
      </c>
      <c r="DN5" t="s">
        <v>1116</v>
      </c>
      <c r="DO5" t="s">
        <v>2249</v>
      </c>
      <c r="DP5" t="s">
        <v>1116</v>
      </c>
      <c r="DQ5" t="s">
        <v>1116</v>
      </c>
      <c r="DR5" t="s">
        <v>1116</v>
      </c>
      <c r="DS5" t="s">
        <v>2441</v>
      </c>
      <c r="DT5" t="s">
        <v>2249</v>
      </c>
      <c r="DU5" t="s">
        <v>1116</v>
      </c>
      <c r="DV5" t="s">
        <v>2229</v>
      </c>
      <c r="DW5" t="s">
        <v>1116</v>
      </c>
      <c r="DX5" t="s">
        <v>1116</v>
      </c>
      <c r="DY5" t="s">
        <v>2476</v>
      </c>
      <c r="DZ5" t="s">
        <v>1116</v>
      </c>
      <c r="EA5" t="s">
        <v>1116</v>
      </c>
      <c r="EB5" t="s">
        <v>2476</v>
      </c>
      <c r="EC5" t="s">
        <v>2249</v>
      </c>
      <c r="ED5" t="s">
        <v>2413</v>
      </c>
      <c r="EF5" t="s">
        <v>1116</v>
      </c>
      <c r="EG5" t="s">
        <v>2413</v>
      </c>
      <c r="EH5" t="s">
        <v>2629</v>
      </c>
      <c r="EI5" t="s">
        <v>2629</v>
      </c>
      <c r="EJ5" t="s">
        <v>2629</v>
      </c>
      <c r="EK5" t="s">
        <v>2629</v>
      </c>
      <c r="EL5" t="s">
        <v>2629</v>
      </c>
      <c r="EM5" t="s">
        <v>1987</v>
      </c>
      <c r="EN5" t="s">
        <v>2449</v>
      </c>
      <c r="EO5" t="s">
        <v>2449</v>
      </c>
      <c r="EP5" t="s">
        <v>2449</v>
      </c>
      <c r="EQ5" t="s">
        <v>2449</v>
      </c>
      <c r="ER5" t="s">
        <v>2482</v>
      </c>
      <c r="ES5" t="s">
        <v>2482</v>
      </c>
      <c r="ET5" t="s">
        <v>2482</v>
      </c>
      <c r="EU5" t="s">
        <v>2482</v>
      </c>
      <c r="EV5" t="s">
        <v>2482</v>
      </c>
      <c r="EW5" t="s">
        <v>1984</v>
      </c>
      <c r="EX5" t="s">
        <v>2810</v>
      </c>
      <c r="EY5" t="s">
        <v>2381</v>
      </c>
      <c r="EZ5" t="s">
        <v>2786</v>
      </c>
      <c r="FA5" t="s">
        <v>2786</v>
      </c>
      <c r="FB5" t="s">
        <v>2786</v>
      </c>
      <c r="FC5" t="s">
        <v>2268</v>
      </c>
      <c r="FE5" t="s">
        <v>2739</v>
      </c>
      <c r="FF5" t="s">
        <v>2739</v>
      </c>
      <c r="FG5" t="s">
        <v>2739</v>
      </c>
      <c r="FH5" t="s">
        <v>2739</v>
      </c>
      <c r="FI5" t="s">
        <v>2739</v>
      </c>
      <c r="FJ5" t="s">
        <v>2739</v>
      </c>
      <c r="FL5" t="s">
        <v>2413</v>
      </c>
      <c r="FN5" t="s">
        <v>2413</v>
      </c>
      <c r="FO5" t="s">
        <v>2249</v>
      </c>
      <c r="FP5" t="s">
        <v>2413</v>
      </c>
      <c r="FQ5" t="s">
        <v>2238</v>
      </c>
      <c r="FR5" t="s">
        <v>2238</v>
      </c>
      <c r="FS5" t="s">
        <v>2238</v>
      </c>
      <c r="FT5" t="s">
        <v>2238</v>
      </c>
      <c r="FU5" t="s">
        <v>2238</v>
      </c>
      <c r="FV5" t="s">
        <v>2725</v>
      </c>
      <c r="FW5" t="s">
        <v>2725</v>
      </c>
      <c r="FX5" t="s">
        <v>2725</v>
      </c>
      <c r="FY5" t="s">
        <v>2862</v>
      </c>
      <c r="GB5" t="s">
        <v>2596</v>
      </c>
    </row>
    <row r="6" spans="2:184" ht="12.75">
      <c r="B6" t="s">
        <v>1082</v>
      </c>
      <c r="D6" t="s">
        <v>1486</v>
      </c>
      <c r="H6" t="s">
        <v>2917</v>
      </c>
      <c r="I6" t="s">
        <v>2917</v>
      </c>
      <c r="J6" t="s">
        <v>2917</v>
      </c>
      <c r="K6" t="s">
        <v>2917</v>
      </c>
      <c r="L6" t="s">
        <v>2917</v>
      </c>
      <c r="M6" t="s">
        <v>1981</v>
      </c>
      <c r="N6" t="s">
        <v>2577</v>
      </c>
      <c r="O6" t="s">
        <v>2577</v>
      </c>
      <c r="P6" t="s">
        <v>2577</v>
      </c>
      <c r="Q6" t="s">
        <v>2577</v>
      </c>
      <c r="R6" t="s">
        <v>2577</v>
      </c>
      <c r="S6" t="s">
        <v>2500</v>
      </c>
      <c r="T6" t="s">
        <v>2500</v>
      </c>
      <c r="U6" t="s">
        <v>2500</v>
      </c>
      <c r="V6" t="s">
        <v>2500</v>
      </c>
      <c r="W6" t="s">
        <v>2500</v>
      </c>
      <c r="X6" t="s">
        <v>2759</v>
      </c>
      <c r="Y6" t="s">
        <v>2759</v>
      </c>
      <c r="Z6" t="s">
        <v>2759</v>
      </c>
      <c r="AA6" t="s">
        <v>2759</v>
      </c>
      <c r="AB6" t="s">
        <v>2759</v>
      </c>
      <c r="AC6" t="s">
        <v>2759</v>
      </c>
      <c r="AD6" t="s">
        <v>2759</v>
      </c>
      <c r="AE6" t="s">
        <v>2759</v>
      </c>
      <c r="AF6" t="s">
        <v>2759</v>
      </c>
      <c r="AG6" t="s">
        <v>2759</v>
      </c>
      <c r="AH6" t="s">
        <v>2759</v>
      </c>
      <c r="AI6" t="s">
        <v>2759</v>
      </c>
      <c r="AJ6" t="s">
        <v>2759</v>
      </c>
      <c r="AK6" t="s">
        <v>2759</v>
      </c>
      <c r="AL6" t="s">
        <v>2759</v>
      </c>
      <c r="AM6" t="s">
        <v>2759</v>
      </c>
      <c r="AN6" t="s">
        <v>2874</v>
      </c>
      <c r="AO6" t="s">
        <v>2874</v>
      </c>
      <c r="AP6" t="s">
        <v>2874</v>
      </c>
      <c r="AQ6" t="s">
        <v>2874</v>
      </c>
      <c r="AR6" t="s">
        <v>2874</v>
      </c>
      <c r="AS6" t="s">
        <v>2462</v>
      </c>
      <c r="AT6" t="s">
        <v>2462</v>
      </c>
      <c r="AU6" t="s">
        <v>2462</v>
      </c>
      <c r="AV6" t="s">
        <v>2462</v>
      </c>
      <c r="AW6" t="s">
        <v>2462</v>
      </c>
      <c r="BH6" t="s">
        <v>2346</v>
      </c>
      <c r="BI6" t="s">
        <v>2438</v>
      </c>
      <c r="BK6" t="s">
        <v>2420</v>
      </c>
      <c r="BL6" t="s">
        <v>1966</v>
      </c>
      <c r="BM6" t="s">
        <v>2296</v>
      </c>
      <c r="BN6" t="s">
        <v>2296</v>
      </c>
      <c r="BO6" t="s">
        <v>2555</v>
      </c>
      <c r="BP6" t="s">
        <v>2438</v>
      </c>
      <c r="BS6" t="s">
        <v>1590</v>
      </c>
      <c r="BT6" t="s">
        <v>2287</v>
      </c>
      <c r="BU6" t="s">
        <v>2287</v>
      </c>
      <c r="BV6" t="s">
        <v>2287</v>
      </c>
      <c r="BW6" t="s">
        <v>2287</v>
      </c>
      <c r="BX6" t="s">
        <v>2287</v>
      </c>
      <c r="BY6" t="s">
        <v>2287</v>
      </c>
      <c r="BZ6" t="s">
        <v>2287</v>
      </c>
      <c r="CA6" t="s">
        <v>2287</v>
      </c>
      <c r="CB6" t="s">
        <v>2287</v>
      </c>
      <c r="CC6" t="s">
        <v>2287</v>
      </c>
      <c r="CD6" t="s">
        <v>2287</v>
      </c>
      <c r="CE6" t="s">
        <v>2287</v>
      </c>
      <c r="CF6" t="s">
        <v>2287</v>
      </c>
      <c r="CG6" t="s">
        <v>2287</v>
      </c>
      <c r="CH6" t="s">
        <v>2560</v>
      </c>
      <c r="CI6" t="s">
        <v>2560</v>
      </c>
      <c r="CJ6" t="s">
        <v>2560</v>
      </c>
      <c r="CK6" t="s">
        <v>2560</v>
      </c>
      <c r="CL6" t="s">
        <v>2560</v>
      </c>
      <c r="CM6" t="s">
        <v>2560</v>
      </c>
      <c r="CN6" t="s">
        <v>2560</v>
      </c>
      <c r="CO6" t="s">
        <v>2560</v>
      </c>
      <c r="CP6" t="s">
        <v>2560</v>
      </c>
      <c r="CQ6" t="s">
        <v>2560</v>
      </c>
      <c r="CW6" t="s">
        <v>2820</v>
      </c>
      <c r="CX6" t="s">
        <v>2820</v>
      </c>
      <c r="CY6" t="s">
        <v>2820</v>
      </c>
      <c r="CZ6" t="s">
        <v>2820</v>
      </c>
      <c r="DA6" t="s">
        <v>2820</v>
      </c>
      <c r="DB6" t="s">
        <v>2820</v>
      </c>
      <c r="DC6" t="s">
        <v>2820</v>
      </c>
      <c r="DD6" t="s">
        <v>2820</v>
      </c>
      <c r="DE6" t="s">
        <v>2820</v>
      </c>
      <c r="DF6" t="s">
        <v>2820</v>
      </c>
      <c r="DG6" t="s">
        <v>1590</v>
      </c>
      <c r="DH6" t="s">
        <v>2804</v>
      </c>
      <c r="DI6" t="s">
        <v>1590</v>
      </c>
      <c r="DJ6" t="s">
        <v>2414</v>
      </c>
      <c r="DK6" t="s">
        <v>2414</v>
      </c>
      <c r="DL6" t="s">
        <v>1590</v>
      </c>
      <c r="DM6" t="s">
        <v>1590</v>
      </c>
      <c r="DN6" t="s">
        <v>1590</v>
      </c>
      <c r="DO6" t="s">
        <v>2250</v>
      </c>
      <c r="DP6" t="s">
        <v>1590</v>
      </c>
      <c r="DQ6" t="s">
        <v>1590</v>
      </c>
      <c r="DR6" t="s">
        <v>1590</v>
      </c>
      <c r="DS6" t="s">
        <v>2442</v>
      </c>
      <c r="DT6" t="s">
        <v>2250</v>
      </c>
      <c r="DU6" t="s">
        <v>1590</v>
      </c>
      <c r="DV6" t="s">
        <v>2230</v>
      </c>
      <c r="DW6" t="s">
        <v>1590</v>
      </c>
      <c r="DX6" t="s">
        <v>1590</v>
      </c>
      <c r="DY6" t="s">
        <v>2477</v>
      </c>
      <c r="DZ6" t="s">
        <v>1590</v>
      </c>
      <c r="EA6" t="s">
        <v>1590</v>
      </c>
      <c r="EB6" t="s">
        <v>2477</v>
      </c>
      <c r="EC6" t="s">
        <v>2250</v>
      </c>
      <c r="ED6" t="s">
        <v>2414</v>
      </c>
      <c r="EF6" t="s">
        <v>1590</v>
      </c>
      <c r="EG6" t="s">
        <v>2414</v>
      </c>
      <c r="EH6" t="s">
        <v>2630</v>
      </c>
      <c r="EI6" t="s">
        <v>2630</v>
      </c>
      <c r="EJ6" t="s">
        <v>2630</v>
      </c>
      <c r="EK6" t="s">
        <v>2630</v>
      </c>
      <c r="EL6" t="s">
        <v>2630</v>
      </c>
      <c r="EM6" t="s">
        <v>2040</v>
      </c>
      <c r="EN6" t="s">
        <v>2450</v>
      </c>
      <c r="EO6" t="s">
        <v>2450</v>
      </c>
      <c r="EP6" t="s">
        <v>2450</v>
      </c>
      <c r="EQ6" t="s">
        <v>2450</v>
      </c>
      <c r="ER6" t="s">
        <v>2483</v>
      </c>
      <c r="ES6" t="s">
        <v>2483</v>
      </c>
      <c r="ET6" t="s">
        <v>2483</v>
      </c>
      <c r="EU6" t="s">
        <v>2483</v>
      </c>
      <c r="EV6" t="s">
        <v>2483</v>
      </c>
      <c r="EW6" t="s">
        <v>1985</v>
      </c>
      <c r="EX6" t="s">
        <v>1746</v>
      </c>
      <c r="EY6" t="s">
        <v>2382</v>
      </c>
      <c r="EZ6" t="s">
        <v>2787</v>
      </c>
      <c r="FA6" t="s">
        <v>2787</v>
      </c>
      <c r="FB6" t="s">
        <v>2787</v>
      </c>
      <c r="FE6" t="s">
        <v>2740</v>
      </c>
      <c r="FF6" t="s">
        <v>2740</v>
      </c>
      <c r="FG6" t="s">
        <v>2740</v>
      </c>
      <c r="FH6" t="s">
        <v>2740</v>
      </c>
      <c r="FI6" t="s">
        <v>2740</v>
      </c>
      <c r="FJ6" t="s">
        <v>2740</v>
      </c>
      <c r="FL6" t="s">
        <v>2414</v>
      </c>
      <c r="FN6" t="s">
        <v>2414</v>
      </c>
      <c r="FO6" t="s">
        <v>2250</v>
      </c>
      <c r="FP6" t="s">
        <v>2414</v>
      </c>
      <c r="FQ6" t="s">
        <v>2355</v>
      </c>
      <c r="FR6" t="s">
        <v>2355</v>
      </c>
      <c r="FS6" t="s">
        <v>2355</v>
      </c>
      <c r="FT6" t="s">
        <v>2355</v>
      </c>
      <c r="FU6" t="s">
        <v>2355</v>
      </c>
      <c r="FV6" t="s">
        <v>2726</v>
      </c>
      <c r="FW6" t="s">
        <v>2726</v>
      </c>
      <c r="FX6" t="s">
        <v>2726</v>
      </c>
      <c r="FY6" t="s">
        <v>2863</v>
      </c>
      <c r="GB6" t="s">
        <v>2597</v>
      </c>
    </row>
    <row r="7" spans="2:184" ht="12.75">
      <c r="B7" t="s">
        <v>2272</v>
      </c>
      <c r="D7" t="s">
        <v>1264</v>
      </c>
      <c r="H7" t="s">
        <v>2918</v>
      </c>
      <c r="I7" t="s">
        <v>2918</v>
      </c>
      <c r="J7" t="s">
        <v>2918</v>
      </c>
      <c r="K7" t="s">
        <v>2918</v>
      </c>
      <c r="L7" t="s">
        <v>2918</v>
      </c>
      <c r="N7" t="s">
        <v>2578</v>
      </c>
      <c r="O7" t="s">
        <v>2578</v>
      </c>
      <c r="P7" t="s">
        <v>2578</v>
      </c>
      <c r="Q7" t="s">
        <v>2578</v>
      </c>
      <c r="R7" t="s">
        <v>2578</v>
      </c>
      <c r="S7" t="s">
        <v>2290</v>
      </c>
      <c r="T7" t="s">
        <v>2290</v>
      </c>
      <c r="U7" t="s">
        <v>2290</v>
      </c>
      <c r="V7" t="s">
        <v>2290</v>
      </c>
      <c r="W7" t="s">
        <v>2290</v>
      </c>
      <c r="X7" t="s">
        <v>2760</v>
      </c>
      <c r="Y7" t="s">
        <v>2760</v>
      </c>
      <c r="Z7" t="s">
        <v>2760</v>
      </c>
      <c r="AA7" t="s">
        <v>2760</v>
      </c>
      <c r="AB7" t="s">
        <v>2760</v>
      </c>
      <c r="AC7" t="s">
        <v>2760</v>
      </c>
      <c r="AD7" t="s">
        <v>2760</v>
      </c>
      <c r="AE7" t="s">
        <v>2760</v>
      </c>
      <c r="AF7" t="s">
        <v>2760</v>
      </c>
      <c r="AG7" t="s">
        <v>2760</v>
      </c>
      <c r="AH7" t="s">
        <v>2760</v>
      </c>
      <c r="AI7" t="s">
        <v>2760</v>
      </c>
      <c r="AJ7" t="s">
        <v>2760</v>
      </c>
      <c r="AK7" t="s">
        <v>2760</v>
      </c>
      <c r="AL7" t="s">
        <v>2760</v>
      </c>
      <c r="AM7" t="s">
        <v>2760</v>
      </c>
      <c r="AN7" t="s">
        <v>2875</v>
      </c>
      <c r="AO7" t="s">
        <v>2875</v>
      </c>
      <c r="AP7" t="s">
        <v>2875</v>
      </c>
      <c r="AQ7" t="s">
        <v>2875</v>
      </c>
      <c r="AR7" t="s">
        <v>2875</v>
      </c>
      <c r="AS7" t="s">
        <v>2463</v>
      </c>
      <c r="AT7" t="s">
        <v>2463</v>
      </c>
      <c r="AU7" t="s">
        <v>2463</v>
      </c>
      <c r="AV7" t="s">
        <v>2463</v>
      </c>
      <c r="AW7" t="s">
        <v>2463</v>
      </c>
      <c r="BH7" t="s">
        <v>2347</v>
      </c>
      <c r="BI7" t="s">
        <v>2439</v>
      </c>
      <c r="BK7" t="s">
        <v>2421</v>
      </c>
      <c r="BL7" t="s">
        <v>1967</v>
      </c>
      <c r="BM7" t="s">
        <v>2365</v>
      </c>
      <c r="BN7" t="s">
        <v>2365</v>
      </c>
      <c r="BO7" t="s">
        <v>2814</v>
      </c>
      <c r="BP7" t="s">
        <v>2439</v>
      </c>
      <c r="BS7" t="s">
        <v>1608</v>
      </c>
      <c r="BT7" t="s">
        <v>2288</v>
      </c>
      <c r="BU7" t="s">
        <v>2288</v>
      </c>
      <c r="BV7" t="s">
        <v>2288</v>
      </c>
      <c r="BW7" t="s">
        <v>2288</v>
      </c>
      <c r="BX7" t="s">
        <v>2288</v>
      </c>
      <c r="BY7" t="s">
        <v>2288</v>
      </c>
      <c r="BZ7" t="s">
        <v>2288</v>
      </c>
      <c r="CA7" t="s">
        <v>2288</v>
      </c>
      <c r="CB7" t="s">
        <v>2288</v>
      </c>
      <c r="CC7" t="s">
        <v>2288</v>
      </c>
      <c r="CD7" t="s">
        <v>2288</v>
      </c>
      <c r="CE7" t="s">
        <v>2288</v>
      </c>
      <c r="CF7" t="s">
        <v>2288</v>
      </c>
      <c r="CG7" t="s">
        <v>2288</v>
      </c>
      <c r="CH7" t="s">
        <v>2561</v>
      </c>
      <c r="CI7" t="s">
        <v>2561</v>
      </c>
      <c r="CJ7" t="s">
        <v>2561</v>
      </c>
      <c r="CK7" t="s">
        <v>2561</v>
      </c>
      <c r="CL7" t="s">
        <v>2561</v>
      </c>
      <c r="CM7" t="s">
        <v>2561</v>
      </c>
      <c r="CN7" t="s">
        <v>2561</v>
      </c>
      <c r="CO7" t="s">
        <v>2561</v>
      </c>
      <c r="CP7" t="s">
        <v>2561</v>
      </c>
      <c r="CQ7" t="s">
        <v>2561</v>
      </c>
      <c r="CW7" t="s">
        <v>2821</v>
      </c>
      <c r="CX7" t="s">
        <v>2821</v>
      </c>
      <c r="CY7" t="s">
        <v>2821</v>
      </c>
      <c r="CZ7" t="s">
        <v>2821</v>
      </c>
      <c r="DA7" t="s">
        <v>2821</v>
      </c>
      <c r="DB7" t="s">
        <v>2821</v>
      </c>
      <c r="DC7" t="s">
        <v>2821</v>
      </c>
      <c r="DD7" t="s">
        <v>2821</v>
      </c>
      <c r="DE7" t="s">
        <v>2821</v>
      </c>
      <c r="DF7" t="s">
        <v>2821</v>
      </c>
      <c r="DG7" t="s">
        <v>1608</v>
      </c>
      <c r="DH7" t="s">
        <v>2805</v>
      </c>
      <c r="DI7" t="s">
        <v>1608</v>
      </c>
      <c r="DJ7" t="s">
        <v>1114</v>
      </c>
      <c r="DK7" t="s">
        <v>1114</v>
      </c>
      <c r="DL7" t="s">
        <v>1608</v>
      </c>
      <c r="DM7" t="s">
        <v>1608</v>
      </c>
      <c r="DN7" t="s">
        <v>1608</v>
      </c>
      <c r="DO7" t="s">
        <v>2251</v>
      </c>
      <c r="DP7" t="s">
        <v>1608</v>
      </c>
      <c r="DQ7" t="s">
        <v>1608</v>
      </c>
      <c r="DR7" t="s">
        <v>1608</v>
      </c>
      <c r="DS7" t="s">
        <v>2443</v>
      </c>
      <c r="DT7" t="s">
        <v>2251</v>
      </c>
      <c r="DU7" t="s">
        <v>1608</v>
      </c>
      <c r="DV7" t="s">
        <v>2231</v>
      </c>
      <c r="DW7" t="s">
        <v>1608</v>
      </c>
      <c r="DX7" t="s">
        <v>1608</v>
      </c>
      <c r="DY7" t="s">
        <v>2478</v>
      </c>
      <c r="DZ7" t="s">
        <v>1608</v>
      </c>
      <c r="EA7" t="s">
        <v>1608</v>
      </c>
      <c r="EB7" t="s">
        <v>2478</v>
      </c>
      <c r="EC7" t="s">
        <v>2251</v>
      </c>
      <c r="ED7" t="s">
        <v>1114</v>
      </c>
      <c r="EF7" t="s">
        <v>1608</v>
      </c>
      <c r="EG7" t="s">
        <v>1114</v>
      </c>
      <c r="EH7" t="s">
        <v>2631</v>
      </c>
      <c r="EI7" t="s">
        <v>2631</v>
      </c>
      <c r="EJ7" t="s">
        <v>2631</v>
      </c>
      <c r="EK7" t="s">
        <v>2631</v>
      </c>
      <c r="EL7" t="s">
        <v>2631</v>
      </c>
      <c r="EM7" t="s">
        <v>1993</v>
      </c>
      <c r="EN7" t="s">
        <v>2451</v>
      </c>
      <c r="EO7" t="s">
        <v>2451</v>
      </c>
      <c r="EP7" t="s">
        <v>2451</v>
      </c>
      <c r="EQ7" t="s">
        <v>2451</v>
      </c>
      <c r="ER7" t="s">
        <v>2484</v>
      </c>
      <c r="ES7" t="s">
        <v>2484</v>
      </c>
      <c r="ET7" t="s">
        <v>2484</v>
      </c>
      <c r="EU7" t="s">
        <v>2484</v>
      </c>
      <c r="EV7" t="s">
        <v>2484</v>
      </c>
      <c r="EW7" t="s">
        <v>1986</v>
      </c>
      <c r="EY7" t="s">
        <v>2383</v>
      </c>
      <c r="EZ7" t="s">
        <v>2788</v>
      </c>
      <c r="FA7" t="s">
        <v>2788</v>
      </c>
      <c r="FB7" t="s">
        <v>2788</v>
      </c>
      <c r="FE7" t="s">
        <v>2741</v>
      </c>
      <c r="FF7" t="s">
        <v>2741</v>
      </c>
      <c r="FG7" t="s">
        <v>2741</v>
      </c>
      <c r="FH7" t="s">
        <v>2741</v>
      </c>
      <c r="FI7" t="s">
        <v>2741</v>
      </c>
      <c r="FJ7" t="s">
        <v>2741</v>
      </c>
      <c r="FL7" t="s">
        <v>1114</v>
      </c>
      <c r="FN7" t="s">
        <v>1114</v>
      </c>
      <c r="FO7" t="s">
        <v>2251</v>
      </c>
      <c r="FP7" t="s">
        <v>1114</v>
      </c>
      <c r="FQ7" t="s">
        <v>2356</v>
      </c>
      <c r="FR7" t="s">
        <v>2356</v>
      </c>
      <c r="FS7" t="s">
        <v>2356</v>
      </c>
      <c r="FT7" t="s">
        <v>2356</v>
      </c>
      <c r="FU7" t="s">
        <v>2356</v>
      </c>
      <c r="FV7" t="s">
        <v>2727</v>
      </c>
      <c r="FW7" t="s">
        <v>2727</v>
      </c>
      <c r="FX7" t="s">
        <v>2727</v>
      </c>
      <c r="FY7" t="s">
        <v>2864</v>
      </c>
      <c r="GB7" t="s">
        <v>2598</v>
      </c>
    </row>
    <row r="8" spans="2:184" ht="12.75">
      <c r="B8" t="s">
        <v>2273</v>
      </c>
      <c r="D8" t="s">
        <v>2276</v>
      </c>
      <c r="H8" t="s">
        <v>1409</v>
      </c>
      <c r="I8" t="s">
        <v>1409</v>
      </c>
      <c r="J8" t="s">
        <v>1409</v>
      </c>
      <c r="K8" t="s">
        <v>1409</v>
      </c>
      <c r="L8" t="s">
        <v>1409</v>
      </c>
      <c r="N8" t="s">
        <v>2579</v>
      </c>
      <c r="O8" t="s">
        <v>2579</v>
      </c>
      <c r="P8" t="s">
        <v>2579</v>
      </c>
      <c r="Q8" t="s">
        <v>2579</v>
      </c>
      <c r="R8" t="s">
        <v>2579</v>
      </c>
      <c r="S8" t="s">
        <v>2501</v>
      </c>
      <c r="T8" t="s">
        <v>2501</v>
      </c>
      <c r="U8" t="s">
        <v>2501</v>
      </c>
      <c r="V8" t="s">
        <v>2501</v>
      </c>
      <c r="W8" t="s">
        <v>2501</v>
      </c>
      <c r="X8" t="s">
        <v>2761</v>
      </c>
      <c r="Y8" t="s">
        <v>2761</v>
      </c>
      <c r="Z8" t="s">
        <v>2761</v>
      </c>
      <c r="AA8" t="s">
        <v>2761</v>
      </c>
      <c r="AB8" t="s">
        <v>2761</v>
      </c>
      <c r="AC8" t="s">
        <v>2761</v>
      </c>
      <c r="AD8" t="s">
        <v>2761</v>
      </c>
      <c r="AE8" t="s">
        <v>2761</v>
      </c>
      <c r="AF8" t="s">
        <v>2761</v>
      </c>
      <c r="AG8" t="s">
        <v>2761</v>
      </c>
      <c r="AH8" t="s">
        <v>2761</v>
      </c>
      <c r="AI8" t="s">
        <v>2761</v>
      </c>
      <c r="AJ8" t="s">
        <v>2761</v>
      </c>
      <c r="AK8" t="s">
        <v>2761</v>
      </c>
      <c r="AL8" t="s">
        <v>2761</v>
      </c>
      <c r="AM8" t="s">
        <v>2761</v>
      </c>
      <c r="AN8" t="s">
        <v>2876</v>
      </c>
      <c r="AO8" t="s">
        <v>2876</v>
      </c>
      <c r="AP8" t="s">
        <v>2876</v>
      </c>
      <c r="AQ8" t="s">
        <v>2876</v>
      </c>
      <c r="AR8" t="s">
        <v>2876</v>
      </c>
      <c r="AS8" t="s">
        <v>2464</v>
      </c>
      <c r="AT8" t="s">
        <v>2464</v>
      </c>
      <c r="AU8" t="s">
        <v>2464</v>
      </c>
      <c r="AV8" t="s">
        <v>2464</v>
      </c>
      <c r="AW8" t="s">
        <v>2464</v>
      </c>
      <c r="BH8" t="s">
        <v>2348</v>
      </c>
      <c r="BK8" t="s">
        <v>2422</v>
      </c>
      <c r="BL8" t="s">
        <v>1968</v>
      </c>
      <c r="BM8" t="s">
        <v>2366</v>
      </c>
      <c r="BN8" t="s">
        <v>2366</v>
      </c>
      <c r="BO8" t="s">
        <v>2815</v>
      </c>
      <c r="BT8" t="s">
        <v>2289</v>
      </c>
      <c r="BU8" t="s">
        <v>2289</v>
      </c>
      <c r="BV8" t="s">
        <v>2289</v>
      </c>
      <c r="BW8" t="s">
        <v>2289</v>
      </c>
      <c r="BX8" t="s">
        <v>2289</v>
      </c>
      <c r="BY8" t="s">
        <v>2289</v>
      </c>
      <c r="BZ8" t="s">
        <v>2289</v>
      </c>
      <c r="CA8" t="s">
        <v>2289</v>
      </c>
      <c r="CB8" t="s">
        <v>2289</v>
      </c>
      <c r="CC8" t="s">
        <v>2289</v>
      </c>
      <c r="CD8" t="s">
        <v>2289</v>
      </c>
      <c r="CE8" t="s">
        <v>2289</v>
      </c>
      <c r="CF8" t="s">
        <v>2289</v>
      </c>
      <c r="CG8" t="s">
        <v>2289</v>
      </c>
      <c r="CH8" t="s">
        <v>2562</v>
      </c>
      <c r="CI8" t="s">
        <v>2562</v>
      </c>
      <c r="CJ8" t="s">
        <v>2562</v>
      </c>
      <c r="CK8" t="s">
        <v>2562</v>
      </c>
      <c r="CL8" t="s">
        <v>2562</v>
      </c>
      <c r="CM8" t="s">
        <v>2562</v>
      </c>
      <c r="CN8" t="s">
        <v>2562</v>
      </c>
      <c r="CO8" t="s">
        <v>2562</v>
      </c>
      <c r="CP8" t="s">
        <v>2562</v>
      </c>
      <c r="CQ8" t="s">
        <v>2562</v>
      </c>
      <c r="CW8" t="s">
        <v>2420</v>
      </c>
      <c r="CX8" t="s">
        <v>2420</v>
      </c>
      <c r="CY8" t="s">
        <v>2420</v>
      </c>
      <c r="CZ8" t="s">
        <v>2420</v>
      </c>
      <c r="DA8" t="s">
        <v>2420</v>
      </c>
      <c r="DB8" t="s">
        <v>2420</v>
      </c>
      <c r="DC8" t="s">
        <v>2420</v>
      </c>
      <c r="DD8" t="s">
        <v>2420</v>
      </c>
      <c r="DE8" t="s">
        <v>2420</v>
      </c>
      <c r="DF8" t="s">
        <v>2420</v>
      </c>
      <c r="DH8" t="s">
        <v>2806</v>
      </c>
      <c r="DO8" t="s">
        <v>2252</v>
      </c>
      <c r="DS8" t="s">
        <v>2444</v>
      </c>
      <c r="DT8" t="s">
        <v>2252</v>
      </c>
      <c r="DV8" t="s">
        <v>2232</v>
      </c>
      <c r="EC8" t="s">
        <v>2252</v>
      </c>
      <c r="EH8" t="s">
        <v>2632</v>
      </c>
      <c r="EI8" t="s">
        <v>2632</v>
      </c>
      <c r="EJ8" t="s">
        <v>2632</v>
      </c>
      <c r="EK8" t="s">
        <v>2632</v>
      </c>
      <c r="EL8" t="s">
        <v>2632</v>
      </c>
      <c r="EM8" t="s">
        <v>1982</v>
      </c>
      <c r="EN8" t="s">
        <v>2452</v>
      </c>
      <c r="EO8" t="s">
        <v>2452</v>
      </c>
      <c r="EP8" t="s">
        <v>2452</v>
      </c>
      <c r="EQ8" t="s">
        <v>2452</v>
      </c>
      <c r="ER8" t="s">
        <v>2485</v>
      </c>
      <c r="ES8" t="s">
        <v>2485</v>
      </c>
      <c r="ET8" t="s">
        <v>2485</v>
      </c>
      <c r="EU8" t="s">
        <v>2485</v>
      </c>
      <c r="EV8" t="s">
        <v>2485</v>
      </c>
      <c r="EW8" t="s">
        <v>1987</v>
      </c>
      <c r="EY8" t="s">
        <v>2384</v>
      </c>
      <c r="EZ8" t="s">
        <v>2789</v>
      </c>
      <c r="FA8" t="s">
        <v>2789</v>
      </c>
      <c r="FB8" t="s">
        <v>2789</v>
      </c>
      <c r="FE8" t="s">
        <v>2742</v>
      </c>
      <c r="FF8" t="s">
        <v>2742</v>
      </c>
      <c r="FG8" t="s">
        <v>2742</v>
      </c>
      <c r="FH8" t="s">
        <v>2742</v>
      </c>
      <c r="FI8" t="s">
        <v>2742</v>
      </c>
      <c r="FJ8" t="s">
        <v>2742</v>
      </c>
      <c r="FO8" t="s">
        <v>2252</v>
      </c>
      <c r="FQ8" t="s">
        <v>2208</v>
      </c>
      <c r="FR8" t="s">
        <v>2208</v>
      </c>
      <c r="FS8" t="s">
        <v>2208</v>
      </c>
      <c r="FT8" t="s">
        <v>2208</v>
      </c>
      <c r="FU8" t="s">
        <v>2208</v>
      </c>
      <c r="FV8" t="s">
        <v>2728</v>
      </c>
      <c r="FW8" t="s">
        <v>2728</v>
      </c>
      <c r="FX8" t="s">
        <v>2728</v>
      </c>
      <c r="FY8" t="s">
        <v>2865</v>
      </c>
      <c r="GB8" t="s">
        <v>2475</v>
      </c>
    </row>
    <row r="9" spans="4:184" ht="12.75">
      <c r="D9" t="s">
        <v>2277</v>
      </c>
      <c r="H9" t="s">
        <v>2919</v>
      </c>
      <c r="I9" t="s">
        <v>2919</v>
      </c>
      <c r="J9" t="s">
        <v>2919</v>
      </c>
      <c r="K9" t="s">
        <v>2919</v>
      </c>
      <c r="L9" t="s">
        <v>2919</v>
      </c>
      <c r="N9" t="s">
        <v>2580</v>
      </c>
      <c r="O9" t="s">
        <v>2580</v>
      </c>
      <c r="P9" t="s">
        <v>2580</v>
      </c>
      <c r="Q9" t="s">
        <v>2580</v>
      </c>
      <c r="R9" t="s">
        <v>2580</v>
      </c>
      <c r="S9" t="s">
        <v>2502</v>
      </c>
      <c r="T9" t="s">
        <v>2502</v>
      </c>
      <c r="U9" t="s">
        <v>2502</v>
      </c>
      <c r="V9" t="s">
        <v>2502</v>
      </c>
      <c r="W9" t="s">
        <v>2502</v>
      </c>
      <c r="X9" t="s">
        <v>2762</v>
      </c>
      <c r="Y9" t="s">
        <v>2762</v>
      </c>
      <c r="Z9" t="s">
        <v>2762</v>
      </c>
      <c r="AA9" t="s">
        <v>2762</v>
      </c>
      <c r="AB9" t="s">
        <v>2762</v>
      </c>
      <c r="AC9" t="s">
        <v>2762</v>
      </c>
      <c r="AD9" t="s">
        <v>2762</v>
      </c>
      <c r="AE9" t="s">
        <v>2762</v>
      </c>
      <c r="AF9" t="s">
        <v>2762</v>
      </c>
      <c r="AG9" t="s">
        <v>2762</v>
      </c>
      <c r="AH9" t="s">
        <v>2762</v>
      </c>
      <c r="AI9" t="s">
        <v>2762</v>
      </c>
      <c r="AJ9" t="s">
        <v>2762</v>
      </c>
      <c r="AK9" t="s">
        <v>2762</v>
      </c>
      <c r="AL9" t="s">
        <v>2762</v>
      </c>
      <c r="AM9" t="s">
        <v>2762</v>
      </c>
      <c r="AN9" t="s">
        <v>2877</v>
      </c>
      <c r="AO9" t="s">
        <v>2877</v>
      </c>
      <c r="AP9" t="s">
        <v>2877</v>
      </c>
      <c r="AQ9" t="s">
        <v>2877</v>
      </c>
      <c r="AR9" t="s">
        <v>2877</v>
      </c>
      <c r="AS9" t="s">
        <v>2465</v>
      </c>
      <c r="AT9" t="s">
        <v>2465</v>
      </c>
      <c r="AU9" t="s">
        <v>2465</v>
      </c>
      <c r="AV9" t="s">
        <v>2465</v>
      </c>
      <c r="AW9" t="s">
        <v>2465</v>
      </c>
      <c r="BK9" t="s">
        <v>2423</v>
      </c>
      <c r="BL9" t="s">
        <v>1969</v>
      </c>
      <c r="BM9" t="s">
        <v>2308</v>
      </c>
      <c r="BN9" t="s">
        <v>2308</v>
      </c>
      <c r="BO9" t="s">
        <v>2556</v>
      </c>
      <c r="BT9" t="s">
        <v>2290</v>
      </c>
      <c r="BU9" t="s">
        <v>2290</v>
      </c>
      <c r="BV9" t="s">
        <v>2290</v>
      </c>
      <c r="BW9" t="s">
        <v>2290</v>
      </c>
      <c r="BX9" t="s">
        <v>2290</v>
      </c>
      <c r="BY9" t="s">
        <v>2290</v>
      </c>
      <c r="BZ9" t="s">
        <v>2290</v>
      </c>
      <c r="CA9" t="s">
        <v>2290</v>
      </c>
      <c r="CB9" t="s">
        <v>2290</v>
      </c>
      <c r="CC9" t="s">
        <v>2290</v>
      </c>
      <c r="CD9" t="s">
        <v>2290</v>
      </c>
      <c r="CE9" t="s">
        <v>2290</v>
      </c>
      <c r="CF9" t="s">
        <v>2290</v>
      </c>
      <c r="CG9" t="s">
        <v>2290</v>
      </c>
      <c r="CH9" t="s">
        <v>2563</v>
      </c>
      <c r="CI9" t="s">
        <v>2563</v>
      </c>
      <c r="CJ9" t="s">
        <v>2563</v>
      </c>
      <c r="CK9" t="s">
        <v>2563</v>
      </c>
      <c r="CL9" t="s">
        <v>2563</v>
      </c>
      <c r="CM9" t="s">
        <v>2563</v>
      </c>
      <c r="CN9" t="s">
        <v>2563</v>
      </c>
      <c r="CO9" t="s">
        <v>2563</v>
      </c>
      <c r="CP9" t="s">
        <v>2563</v>
      </c>
      <c r="CQ9" t="s">
        <v>2563</v>
      </c>
      <c r="CW9" t="s">
        <v>2822</v>
      </c>
      <c r="CX9" t="s">
        <v>2822</v>
      </c>
      <c r="CY9" t="s">
        <v>2822</v>
      </c>
      <c r="CZ9" t="s">
        <v>2822</v>
      </c>
      <c r="DA9" t="s">
        <v>2822</v>
      </c>
      <c r="DB9" t="s">
        <v>2822</v>
      </c>
      <c r="DC9" t="s">
        <v>2822</v>
      </c>
      <c r="DD9" t="s">
        <v>2822</v>
      </c>
      <c r="DE9" t="s">
        <v>2822</v>
      </c>
      <c r="DF9" t="s">
        <v>2822</v>
      </c>
      <c r="DH9" t="s">
        <v>2807</v>
      </c>
      <c r="DO9" t="s">
        <v>2253</v>
      </c>
      <c r="DS9" t="s">
        <v>2445</v>
      </c>
      <c r="DT9" t="s">
        <v>2253</v>
      </c>
      <c r="DV9" t="s">
        <v>2233</v>
      </c>
      <c r="EC9" t="s">
        <v>2253</v>
      </c>
      <c r="EH9" t="s">
        <v>2633</v>
      </c>
      <c r="EI9" t="s">
        <v>2633</v>
      </c>
      <c r="EJ9" t="s">
        <v>2633</v>
      </c>
      <c r="EK9" t="s">
        <v>2633</v>
      </c>
      <c r="EL9" t="s">
        <v>2633</v>
      </c>
      <c r="EM9" t="s">
        <v>1990</v>
      </c>
      <c r="EN9" t="s">
        <v>2453</v>
      </c>
      <c r="EO9" t="s">
        <v>2453</v>
      </c>
      <c r="EP9" t="s">
        <v>2453</v>
      </c>
      <c r="EQ9" t="s">
        <v>2453</v>
      </c>
      <c r="ER9" t="s">
        <v>2486</v>
      </c>
      <c r="ES9" t="s">
        <v>2486</v>
      </c>
      <c r="ET9" t="s">
        <v>2486</v>
      </c>
      <c r="EU9" t="s">
        <v>2486</v>
      </c>
      <c r="EV9" t="s">
        <v>2486</v>
      </c>
      <c r="EW9" t="s">
        <v>1988</v>
      </c>
      <c r="EY9" t="s">
        <v>2385</v>
      </c>
      <c r="EZ9" t="s">
        <v>2790</v>
      </c>
      <c r="FA9" t="s">
        <v>2790</v>
      </c>
      <c r="FB9" t="s">
        <v>2790</v>
      </c>
      <c r="FE9" t="s">
        <v>2743</v>
      </c>
      <c r="FF9" t="s">
        <v>2743</v>
      </c>
      <c r="FG9" t="s">
        <v>2743</v>
      </c>
      <c r="FH9" t="s">
        <v>2743</v>
      </c>
      <c r="FI9" t="s">
        <v>2743</v>
      </c>
      <c r="FJ9" t="s">
        <v>2743</v>
      </c>
      <c r="FO9" t="s">
        <v>2253</v>
      </c>
      <c r="FQ9" t="s">
        <v>2357</v>
      </c>
      <c r="FR9" t="s">
        <v>2357</v>
      </c>
      <c r="FS9" t="s">
        <v>2357</v>
      </c>
      <c r="FT9" t="s">
        <v>2357</v>
      </c>
      <c r="FU9" t="s">
        <v>2357</v>
      </c>
      <c r="FV9" t="s">
        <v>2729</v>
      </c>
      <c r="FW9" t="s">
        <v>2729</v>
      </c>
      <c r="FX9" t="s">
        <v>2729</v>
      </c>
      <c r="FY9" t="s">
        <v>2866</v>
      </c>
      <c r="GB9" t="s">
        <v>2599</v>
      </c>
    </row>
    <row r="10" spans="4:184" ht="12.75">
      <c r="D10" t="s">
        <v>2278</v>
      </c>
      <c r="H10" t="s">
        <v>2920</v>
      </c>
      <c r="I10" t="s">
        <v>2920</v>
      </c>
      <c r="J10" t="s">
        <v>2920</v>
      </c>
      <c r="K10" t="s">
        <v>2920</v>
      </c>
      <c r="L10" t="s">
        <v>2920</v>
      </c>
      <c r="N10" t="s">
        <v>2581</v>
      </c>
      <c r="O10" t="s">
        <v>2581</v>
      </c>
      <c r="P10" t="s">
        <v>2581</v>
      </c>
      <c r="Q10" t="s">
        <v>2581</v>
      </c>
      <c r="R10" t="s">
        <v>2581</v>
      </c>
      <c r="S10" t="s">
        <v>2503</v>
      </c>
      <c r="T10" t="s">
        <v>2503</v>
      </c>
      <c r="U10" t="s">
        <v>2503</v>
      </c>
      <c r="V10" t="s">
        <v>2503</v>
      </c>
      <c r="W10" t="s">
        <v>2503</v>
      </c>
      <c r="X10" t="s">
        <v>2763</v>
      </c>
      <c r="Y10" t="s">
        <v>2763</v>
      </c>
      <c r="Z10" t="s">
        <v>2763</v>
      </c>
      <c r="AA10" t="s">
        <v>2763</v>
      </c>
      <c r="AB10" t="s">
        <v>2763</v>
      </c>
      <c r="AC10" t="s">
        <v>2763</v>
      </c>
      <c r="AD10" t="s">
        <v>2763</v>
      </c>
      <c r="AE10" t="s">
        <v>2763</v>
      </c>
      <c r="AF10" t="s">
        <v>2763</v>
      </c>
      <c r="AG10" t="s">
        <v>2763</v>
      </c>
      <c r="AH10" t="s">
        <v>2763</v>
      </c>
      <c r="AI10" t="s">
        <v>2763</v>
      </c>
      <c r="AJ10" t="s">
        <v>2763</v>
      </c>
      <c r="AK10" t="s">
        <v>2763</v>
      </c>
      <c r="AL10" t="s">
        <v>2763</v>
      </c>
      <c r="AM10" t="s">
        <v>2763</v>
      </c>
      <c r="AS10" t="s">
        <v>2466</v>
      </c>
      <c r="AT10" t="s">
        <v>2466</v>
      </c>
      <c r="AU10" t="s">
        <v>2466</v>
      </c>
      <c r="AV10" t="s">
        <v>2466</v>
      </c>
      <c r="AW10" t="s">
        <v>2466</v>
      </c>
      <c r="BK10" t="s">
        <v>2228</v>
      </c>
      <c r="BL10" t="s">
        <v>1970</v>
      </c>
      <c r="BM10" t="s">
        <v>2367</v>
      </c>
      <c r="BN10" t="s">
        <v>2367</v>
      </c>
      <c r="BT10" t="s">
        <v>2291</v>
      </c>
      <c r="BU10" t="s">
        <v>2291</v>
      </c>
      <c r="BV10" t="s">
        <v>2291</v>
      </c>
      <c r="BW10" t="s">
        <v>2291</v>
      </c>
      <c r="BX10" t="s">
        <v>2291</v>
      </c>
      <c r="BY10" t="s">
        <v>2291</v>
      </c>
      <c r="BZ10" t="s">
        <v>2291</v>
      </c>
      <c r="CA10" t="s">
        <v>2291</v>
      </c>
      <c r="CB10" t="s">
        <v>2291</v>
      </c>
      <c r="CC10" t="s">
        <v>2291</v>
      </c>
      <c r="CD10" t="s">
        <v>2291</v>
      </c>
      <c r="CE10" t="s">
        <v>2291</v>
      </c>
      <c r="CF10" t="s">
        <v>2291</v>
      </c>
      <c r="CG10" t="s">
        <v>2291</v>
      </c>
      <c r="CW10" t="s">
        <v>2823</v>
      </c>
      <c r="CX10" t="s">
        <v>2823</v>
      </c>
      <c r="CY10" t="s">
        <v>2823</v>
      </c>
      <c r="CZ10" t="s">
        <v>2823</v>
      </c>
      <c r="DA10" t="s">
        <v>2823</v>
      </c>
      <c r="DB10" t="s">
        <v>2823</v>
      </c>
      <c r="DC10" t="s">
        <v>2823</v>
      </c>
      <c r="DD10" t="s">
        <v>2823</v>
      </c>
      <c r="DE10" t="s">
        <v>2823</v>
      </c>
      <c r="DF10" t="s">
        <v>2823</v>
      </c>
      <c r="DO10" t="s">
        <v>2254</v>
      </c>
      <c r="DT10" t="s">
        <v>2254</v>
      </c>
      <c r="DV10" t="s">
        <v>2234</v>
      </c>
      <c r="EC10" t="s">
        <v>2254</v>
      </c>
      <c r="EH10" t="s">
        <v>2634</v>
      </c>
      <c r="EI10" t="s">
        <v>2634</v>
      </c>
      <c r="EJ10" t="s">
        <v>2634</v>
      </c>
      <c r="EK10" t="s">
        <v>2634</v>
      </c>
      <c r="EL10" t="s">
        <v>2634</v>
      </c>
      <c r="EM10" t="s">
        <v>1986</v>
      </c>
      <c r="EN10" t="s">
        <v>2454</v>
      </c>
      <c r="EO10" t="s">
        <v>2454</v>
      </c>
      <c r="EP10" t="s">
        <v>2454</v>
      </c>
      <c r="EQ10" t="s">
        <v>2454</v>
      </c>
      <c r="ER10" t="s">
        <v>2487</v>
      </c>
      <c r="ES10" t="s">
        <v>2487</v>
      </c>
      <c r="ET10" t="s">
        <v>2487</v>
      </c>
      <c r="EU10" t="s">
        <v>2487</v>
      </c>
      <c r="EV10" t="s">
        <v>2487</v>
      </c>
      <c r="EW10" t="s">
        <v>1989</v>
      </c>
      <c r="EY10" t="s">
        <v>2386</v>
      </c>
      <c r="EZ10" t="s">
        <v>2791</v>
      </c>
      <c r="FA10" t="s">
        <v>2791</v>
      </c>
      <c r="FB10" t="s">
        <v>2791</v>
      </c>
      <c r="FE10" t="s">
        <v>2744</v>
      </c>
      <c r="FF10" t="s">
        <v>2744</v>
      </c>
      <c r="FG10" t="s">
        <v>2744</v>
      </c>
      <c r="FH10" t="s">
        <v>2744</v>
      </c>
      <c r="FI10" t="s">
        <v>2744</v>
      </c>
      <c r="FJ10" t="s">
        <v>2744</v>
      </c>
      <c r="FO10" t="s">
        <v>2254</v>
      </c>
      <c r="FV10" t="s">
        <v>2730</v>
      </c>
      <c r="FW10" t="s">
        <v>2730</v>
      </c>
      <c r="FX10" t="s">
        <v>2730</v>
      </c>
      <c r="FY10" t="s">
        <v>2867</v>
      </c>
      <c r="GB10" t="s">
        <v>2600</v>
      </c>
    </row>
    <row r="11" spans="4:184" ht="12.75">
      <c r="D11" t="s">
        <v>2279</v>
      </c>
      <c r="H11" t="s">
        <v>2921</v>
      </c>
      <c r="I11" t="s">
        <v>2921</v>
      </c>
      <c r="J11" t="s">
        <v>2921</v>
      </c>
      <c r="K11" t="s">
        <v>2921</v>
      </c>
      <c r="L11" t="s">
        <v>2921</v>
      </c>
      <c r="N11" t="s">
        <v>2582</v>
      </c>
      <c r="O11" t="s">
        <v>2582</v>
      </c>
      <c r="P11" t="s">
        <v>2582</v>
      </c>
      <c r="Q11" t="s">
        <v>2582</v>
      </c>
      <c r="R11" t="s">
        <v>2582</v>
      </c>
      <c r="S11" t="s">
        <v>2504</v>
      </c>
      <c r="T11" t="s">
        <v>2504</v>
      </c>
      <c r="U11" t="s">
        <v>2504</v>
      </c>
      <c r="V11" t="s">
        <v>2504</v>
      </c>
      <c r="W11" t="s">
        <v>2504</v>
      </c>
      <c r="X11" t="s">
        <v>2764</v>
      </c>
      <c r="Y11" t="s">
        <v>2764</v>
      </c>
      <c r="Z11" t="s">
        <v>2764</v>
      </c>
      <c r="AA11" t="s">
        <v>2764</v>
      </c>
      <c r="AB11" t="s">
        <v>2764</v>
      </c>
      <c r="AC11" t="s">
        <v>2764</v>
      </c>
      <c r="AD11" t="s">
        <v>2764</v>
      </c>
      <c r="AE11" t="s">
        <v>2764</v>
      </c>
      <c r="AF11" t="s">
        <v>2764</v>
      </c>
      <c r="AG11" t="s">
        <v>2764</v>
      </c>
      <c r="AH11" t="s">
        <v>2764</v>
      </c>
      <c r="AI11" t="s">
        <v>2764</v>
      </c>
      <c r="AJ11" t="s">
        <v>2764</v>
      </c>
      <c r="AK11" t="s">
        <v>2764</v>
      </c>
      <c r="AL11" t="s">
        <v>2764</v>
      </c>
      <c r="AM11" t="s">
        <v>2764</v>
      </c>
      <c r="AS11" t="s">
        <v>2467</v>
      </c>
      <c r="AT11" t="s">
        <v>2467</v>
      </c>
      <c r="AU11" t="s">
        <v>2467</v>
      </c>
      <c r="AV11" t="s">
        <v>2467</v>
      </c>
      <c r="AW11" t="s">
        <v>2467</v>
      </c>
      <c r="BK11" t="s">
        <v>2424</v>
      </c>
      <c r="BL11" t="s">
        <v>1971</v>
      </c>
      <c r="BM11" t="s">
        <v>2368</v>
      </c>
      <c r="BN11" t="s">
        <v>2368</v>
      </c>
      <c r="BT11" t="s">
        <v>2292</v>
      </c>
      <c r="BU11" t="s">
        <v>2292</v>
      </c>
      <c r="BV11" t="s">
        <v>2292</v>
      </c>
      <c r="BW11" t="s">
        <v>2292</v>
      </c>
      <c r="BX11" t="s">
        <v>2292</v>
      </c>
      <c r="BY11" t="s">
        <v>2292</v>
      </c>
      <c r="BZ11" t="s">
        <v>2292</v>
      </c>
      <c r="CA11" t="s">
        <v>2292</v>
      </c>
      <c r="CB11" t="s">
        <v>2292</v>
      </c>
      <c r="CC11" t="s">
        <v>2292</v>
      </c>
      <c r="CD11" t="s">
        <v>2292</v>
      </c>
      <c r="CE11" t="s">
        <v>2292</v>
      </c>
      <c r="CF11" t="s">
        <v>2292</v>
      </c>
      <c r="CG11" t="s">
        <v>2292</v>
      </c>
      <c r="CW11" t="s">
        <v>2824</v>
      </c>
      <c r="CX11" t="s">
        <v>2824</v>
      </c>
      <c r="CY11" t="s">
        <v>2824</v>
      </c>
      <c r="CZ11" t="s">
        <v>2824</v>
      </c>
      <c r="DA11" t="s">
        <v>2824</v>
      </c>
      <c r="DB11" t="s">
        <v>2824</v>
      </c>
      <c r="DC11" t="s">
        <v>2824</v>
      </c>
      <c r="DD11" t="s">
        <v>2824</v>
      </c>
      <c r="DE11" t="s">
        <v>2824</v>
      </c>
      <c r="DF11" t="s">
        <v>2824</v>
      </c>
      <c r="DO11" t="s">
        <v>2255</v>
      </c>
      <c r="DT11" t="s">
        <v>2255</v>
      </c>
      <c r="DV11" t="s">
        <v>2235</v>
      </c>
      <c r="EC11" t="s">
        <v>2255</v>
      </c>
      <c r="EH11" t="s">
        <v>2635</v>
      </c>
      <c r="EI11" t="s">
        <v>2635</v>
      </c>
      <c r="EJ11" t="s">
        <v>2635</v>
      </c>
      <c r="EK11" t="s">
        <v>2635</v>
      </c>
      <c r="EL11" t="s">
        <v>2635</v>
      </c>
      <c r="EM11" t="s">
        <v>1991</v>
      </c>
      <c r="ER11" t="s">
        <v>2488</v>
      </c>
      <c r="ES11" t="s">
        <v>2488</v>
      </c>
      <c r="ET11" t="s">
        <v>2488</v>
      </c>
      <c r="EU11" t="s">
        <v>2488</v>
      </c>
      <c r="EV11" t="s">
        <v>2488</v>
      </c>
      <c r="EW11" t="s">
        <v>1990</v>
      </c>
      <c r="EY11" t="s">
        <v>2387</v>
      </c>
      <c r="EZ11" t="s">
        <v>2792</v>
      </c>
      <c r="FA11" t="s">
        <v>2792</v>
      </c>
      <c r="FB11" t="s">
        <v>2792</v>
      </c>
      <c r="FE11" t="s">
        <v>2745</v>
      </c>
      <c r="FF11" t="s">
        <v>2745</v>
      </c>
      <c r="FG11" t="s">
        <v>2745</v>
      </c>
      <c r="FH11" t="s">
        <v>2745</v>
      </c>
      <c r="FI11" t="s">
        <v>2745</v>
      </c>
      <c r="FJ11" t="s">
        <v>2745</v>
      </c>
      <c r="FO11" t="s">
        <v>2255</v>
      </c>
      <c r="FV11" t="s">
        <v>2731</v>
      </c>
      <c r="FW11" t="s">
        <v>2731</v>
      </c>
      <c r="FX11" t="s">
        <v>2731</v>
      </c>
      <c r="FY11" t="s">
        <v>2868</v>
      </c>
      <c r="GB11" t="s">
        <v>1803</v>
      </c>
    </row>
    <row r="12" spans="4:184" ht="12.75">
      <c r="D12" t="s">
        <v>2280</v>
      </c>
      <c r="H12" t="s">
        <v>2922</v>
      </c>
      <c r="I12" t="s">
        <v>2922</v>
      </c>
      <c r="J12" t="s">
        <v>2922</v>
      </c>
      <c r="K12" t="s">
        <v>2922</v>
      </c>
      <c r="L12" t="s">
        <v>2922</v>
      </c>
      <c r="N12" t="s">
        <v>2583</v>
      </c>
      <c r="O12" t="s">
        <v>2583</v>
      </c>
      <c r="P12" t="s">
        <v>2583</v>
      </c>
      <c r="Q12" t="s">
        <v>2583</v>
      </c>
      <c r="R12" t="s">
        <v>2583</v>
      </c>
      <c r="S12" t="s">
        <v>2505</v>
      </c>
      <c r="T12" t="s">
        <v>2505</v>
      </c>
      <c r="U12" t="s">
        <v>2505</v>
      </c>
      <c r="V12" t="s">
        <v>2505</v>
      </c>
      <c r="W12" t="s">
        <v>2505</v>
      </c>
      <c r="X12" t="s">
        <v>2765</v>
      </c>
      <c r="Y12" t="s">
        <v>2765</v>
      </c>
      <c r="Z12" t="s">
        <v>2765</v>
      </c>
      <c r="AA12" t="s">
        <v>2765</v>
      </c>
      <c r="AB12" t="s">
        <v>2765</v>
      </c>
      <c r="AC12" t="s">
        <v>2765</v>
      </c>
      <c r="AD12" t="s">
        <v>2765</v>
      </c>
      <c r="AE12" t="s">
        <v>2765</v>
      </c>
      <c r="AF12" t="s">
        <v>2765</v>
      </c>
      <c r="AG12" t="s">
        <v>2765</v>
      </c>
      <c r="AH12" t="s">
        <v>2765</v>
      </c>
      <c r="AI12" t="s">
        <v>2765</v>
      </c>
      <c r="AJ12" t="s">
        <v>2765</v>
      </c>
      <c r="AK12" t="s">
        <v>2765</v>
      </c>
      <c r="AL12" t="s">
        <v>2765</v>
      </c>
      <c r="AM12" t="s">
        <v>2765</v>
      </c>
      <c r="AS12" t="s">
        <v>2468</v>
      </c>
      <c r="AT12" t="s">
        <v>2468</v>
      </c>
      <c r="AU12" t="s">
        <v>2468</v>
      </c>
      <c r="AV12" t="s">
        <v>2468</v>
      </c>
      <c r="AW12" t="s">
        <v>2468</v>
      </c>
      <c r="BK12" t="s">
        <v>1484</v>
      </c>
      <c r="BL12" t="s">
        <v>1487</v>
      </c>
      <c r="BM12" t="s">
        <v>2369</v>
      </c>
      <c r="BN12" t="s">
        <v>2369</v>
      </c>
      <c r="BT12" t="s">
        <v>2293</v>
      </c>
      <c r="BU12" t="s">
        <v>2293</v>
      </c>
      <c r="BV12" t="s">
        <v>2293</v>
      </c>
      <c r="BW12" t="s">
        <v>2293</v>
      </c>
      <c r="BX12" t="s">
        <v>2293</v>
      </c>
      <c r="BY12" t="s">
        <v>2293</v>
      </c>
      <c r="BZ12" t="s">
        <v>2293</v>
      </c>
      <c r="CA12" t="s">
        <v>2293</v>
      </c>
      <c r="CB12" t="s">
        <v>2293</v>
      </c>
      <c r="CC12" t="s">
        <v>2293</v>
      </c>
      <c r="CD12" t="s">
        <v>2293</v>
      </c>
      <c r="CE12" t="s">
        <v>2293</v>
      </c>
      <c r="CF12" t="s">
        <v>2293</v>
      </c>
      <c r="CG12" t="s">
        <v>2293</v>
      </c>
      <c r="CW12" t="s">
        <v>1270</v>
      </c>
      <c r="CX12" t="s">
        <v>1270</v>
      </c>
      <c r="CY12" t="s">
        <v>1270</v>
      </c>
      <c r="CZ12" t="s">
        <v>1270</v>
      </c>
      <c r="DA12" t="s">
        <v>1270</v>
      </c>
      <c r="DB12" t="s">
        <v>1270</v>
      </c>
      <c r="DC12" t="s">
        <v>1270</v>
      </c>
      <c r="DD12" t="s">
        <v>1270</v>
      </c>
      <c r="DE12" t="s">
        <v>1270</v>
      </c>
      <c r="DF12" t="s">
        <v>1270</v>
      </c>
      <c r="DO12" t="s">
        <v>2256</v>
      </c>
      <c r="DT12" t="s">
        <v>2256</v>
      </c>
      <c r="DV12" t="s">
        <v>2236</v>
      </c>
      <c r="EC12" t="s">
        <v>2256</v>
      </c>
      <c r="EH12" t="s">
        <v>2636</v>
      </c>
      <c r="EI12" t="s">
        <v>2636</v>
      </c>
      <c r="EJ12" t="s">
        <v>2636</v>
      </c>
      <c r="EK12" t="s">
        <v>2636</v>
      </c>
      <c r="EL12" t="s">
        <v>2636</v>
      </c>
      <c r="EM12" t="s">
        <v>2889</v>
      </c>
      <c r="ER12" t="s">
        <v>2489</v>
      </c>
      <c r="ES12" t="s">
        <v>2489</v>
      </c>
      <c r="ET12" t="s">
        <v>2489</v>
      </c>
      <c r="EU12" t="s">
        <v>2489</v>
      </c>
      <c r="EV12" t="s">
        <v>2489</v>
      </c>
      <c r="EW12" t="s">
        <v>1991</v>
      </c>
      <c r="EY12" t="s">
        <v>2388</v>
      </c>
      <c r="EZ12" t="s">
        <v>2793</v>
      </c>
      <c r="FA12" t="s">
        <v>2793</v>
      </c>
      <c r="FB12" t="s">
        <v>2793</v>
      </c>
      <c r="FE12" t="s">
        <v>2746</v>
      </c>
      <c r="FF12" t="s">
        <v>2746</v>
      </c>
      <c r="FG12" t="s">
        <v>2746</v>
      </c>
      <c r="FH12" t="s">
        <v>2746</v>
      </c>
      <c r="FI12" t="s">
        <v>2746</v>
      </c>
      <c r="FJ12" t="s">
        <v>2746</v>
      </c>
      <c r="FO12" t="s">
        <v>2256</v>
      </c>
      <c r="FV12" t="s">
        <v>2732</v>
      </c>
      <c r="FW12" t="s">
        <v>2732</v>
      </c>
      <c r="FX12" t="s">
        <v>2732</v>
      </c>
      <c r="FY12" t="s">
        <v>2869</v>
      </c>
      <c r="GB12" t="s">
        <v>2476</v>
      </c>
    </row>
    <row r="13" spans="8:184" ht="12.75">
      <c r="H13" t="s">
        <v>2923</v>
      </c>
      <c r="I13" t="s">
        <v>2923</v>
      </c>
      <c r="J13" t="s">
        <v>2923</v>
      </c>
      <c r="K13" t="s">
        <v>2923</v>
      </c>
      <c r="L13" t="s">
        <v>2923</v>
      </c>
      <c r="N13" t="s">
        <v>2584</v>
      </c>
      <c r="O13" t="s">
        <v>2584</v>
      </c>
      <c r="P13" t="s">
        <v>2584</v>
      </c>
      <c r="Q13" t="s">
        <v>2584</v>
      </c>
      <c r="R13" t="s">
        <v>2584</v>
      </c>
      <c r="S13" t="s">
        <v>2506</v>
      </c>
      <c r="T13" t="s">
        <v>2506</v>
      </c>
      <c r="U13" t="s">
        <v>2506</v>
      </c>
      <c r="V13" t="s">
        <v>2506</v>
      </c>
      <c r="W13" t="s">
        <v>2506</v>
      </c>
      <c r="X13" t="s">
        <v>2545</v>
      </c>
      <c r="Y13" t="s">
        <v>2545</v>
      </c>
      <c r="Z13" t="s">
        <v>2545</v>
      </c>
      <c r="AA13" t="s">
        <v>2545</v>
      </c>
      <c r="AB13" t="s">
        <v>2545</v>
      </c>
      <c r="AC13" t="s">
        <v>2545</v>
      </c>
      <c r="AD13" t="s">
        <v>2545</v>
      </c>
      <c r="AE13" t="s">
        <v>2545</v>
      </c>
      <c r="AF13" t="s">
        <v>2545</v>
      </c>
      <c r="AG13" t="s">
        <v>2545</v>
      </c>
      <c r="AH13" t="s">
        <v>2545</v>
      </c>
      <c r="AI13" t="s">
        <v>2545</v>
      </c>
      <c r="AJ13" t="s">
        <v>2545</v>
      </c>
      <c r="AK13" t="s">
        <v>2545</v>
      </c>
      <c r="AL13" t="s">
        <v>2545</v>
      </c>
      <c r="AM13" t="s">
        <v>2545</v>
      </c>
      <c r="AS13" t="s">
        <v>2469</v>
      </c>
      <c r="AT13" t="s">
        <v>2469</v>
      </c>
      <c r="AU13" t="s">
        <v>2469</v>
      </c>
      <c r="AV13" t="s">
        <v>2469</v>
      </c>
      <c r="AW13" t="s">
        <v>2469</v>
      </c>
      <c r="BK13" t="s">
        <v>2425</v>
      </c>
      <c r="BL13" t="s">
        <v>1972</v>
      </c>
      <c r="BM13" t="s">
        <v>2370</v>
      </c>
      <c r="BN13" t="s">
        <v>2370</v>
      </c>
      <c r="BT13" t="s">
        <v>2294</v>
      </c>
      <c r="BU13" t="s">
        <v>2294</v>
      </c>
      <c r="BV13" t="s">
        <v>2294</v>
      </c>
      <c r="BW13" t="s">
        <v>2294</v>
      </c>
      <c r="BX13" t="s">
        <v>2294</v>
      </c>
      <c r="BY13" t="s">
        <v>2294</v>
      </c>
      <c r="BZ13" t="s">
        <v>2294</v>
      </c>
      <c r="CA13" t="s">
        <v>2294</v>
      </c>
      <c r="CB13" t="s">
        <v>2294</v>
      </c>
      <c r="CC13" t="s">
        <v>2294</v>
      </c>
      <c r="CD13" t="s">
        <v>2294</v>
      </c>
      <c r="CE13" t="s">
        <v>2294</v>
      </c>
      <c r="CF13" t="s">
        <v>2294</v>
      </c>
      <c r="CG13" t="s">
        <v>2294</v>
      </c>
      <c r="CW13" t="s">
        <v>2825</v>
      </c>
      <c r="CX13" t="s">
        <v>2825</v>
      </c>
      <c r="CY13" t="s">
        <v>2825</v>
      </c>
      <c r="CZ13" t="s">
        <v>2825</v>
      </c>
      <c r="DA13" t="s">
        <v>2825</v>
      </c>
      <c r="DB13" t="s">
        <v>2825</v>
      </c>
      <c r="DC13" t="s">
        <v>2825</v>
      </c>
      <c r="DD13" t="s">
        <v>2825</v>
      </c>
      <c r="DE13" t="s">
        <v>2825</v>
      </c>
      <c r="DF13" t="s">
        <v>2825</v>
      </c>
      <c r="DO13" t="s">
        <v>2257</v>
      </c>
      <c r="DT13" t="s">
        <v>2257</v>
      </c>
      <c r="DV13" t="s">
        <v>2237</v>
      </c>
      <c r="EC13" t="s">
        <v>2257</v>
      </c>
      <c r="EH13" t="s">
        <v>2637</v>
      </c>
      <c r="EI13" t="s">
        <v>2637</v>
      </c>
      <c r="EJ13" t="s">
        <v>2637</v>
      </c>
      <c r="EK13" t="s">
        <v>2637</v>
      </c>
      <c r="EL13" t="s">
        <v>2637</v>
      </c>
      <c r="EM13" t="s">
        <v>1992</v>
      </c>
      <c r="ER13" t="s">
        <v>2490</v>
      </c>
      <c r="ES13" t="s">
        <v>2490</v>
      </c>
      <c r="ET13" t="s">
        <v>2490</v>
      </c>
      <c r="EU13" t="s">
        <v>2490</v>
      </c>
      <c r="EV13" t="s">
        <v>2490</v>
      </c>
      <c r="EW13" t="s">
        <v>1992</v>
      </c>
      <c r="EY13" t="s">
        <v>2389</v>
      </c>
      <c r="EZ13" t="s">
        <v>2794</v>
      </c>
      <c r="FA13" t="s">
        <v>2794</v>
      </c>
      <c r="FB13" t="s">
        <v>2794</v>
      </c>
      <c r="FE13" t="s">
        <v>2747</v>
      </c>
      <c r="FF13" t="s">
        <v>2747</v>
      </c>
      <c r="FG13" t="s">
        <v>2747</v>
      </c>
      <c r="FH13" t="s">
        <v>2747</v>
      </c>
      <c r="FI13" t="s">
        <v>2747</v>
      </c>
      <c r="FJ13" t="s">
        <v>2747</v>
      </c>
      <c r="FO13" t="s">
        <v>2257</v>
      </c>
      <c r="GB13" t="s">
        <v>2601</v>
      </c>
    </row>
    <row r="14" spans="14:184" ht="12.75">
      <c r="N14" t="s">
        <v>2585</v>
      </c>
      <c r="O14" t="s">
        <v>2585</v>
      </c>
      <c r="P14" t="s">
        <v>2585</v>
      </c>
      <c r="Q14" t="s">
        <v>2585</v>
      </c>
      <c r="R14" t="s">
        <v>2585</v>
      </c>
      <c r="S14" t="s">
        <v>2507</v>
      </c>
      <c r="T14" t="s">
        <v>2507</v>
      </c>
      <c r="U14" t="s">
        <v>2507</v>
      </c>
      <c r="V14" t="s">
        <v>2507</v>
      </c>
      <c r="W14" t="s">
        <v>2507</v>
      </c>
      <c r="X14" t="s">
        <v>2766</v>
      </c>
      <c r="Y14" t="s">
        <v>2766</v>
      </c>
      <c r="Z14" t="s">
        <v>2766</v>
      </c>
      <c r="AA14" t="s">
        <v>2766</v>
      </c>
      <c r="AB14" t="s">
        <v>2766</v>
      </c>
      <c r="AC14" t="s">
        <v>2766</v>
      </c>
      <c r="AD14" t="s">
        <v>2766</v>
      </c>
      <c r="AE14" t="s">
        <v>2766</v>
      </c>
      <c r="AF14" t="s">
        <v>2766</v>
      </c>
      <c r="AG14" t="s">
        <v>2766</v>
      </c>
      <c r="AH14" t="s">
        <v>2766</v>
      </c>
      <c r="AI14" t="s">
        <v>2766</v>
      </c>
      <c r="AJ14" t="s">
        <v>2766</v>
      </c>
      <c r="AK14" t="s">
        <v>2766</v>
      </c>
      <c r="AL14" t="s">
        <v>2766</v>
      </c>
      <c r="AM14" t="s">
        <v>2766</v>
      </c>
      <c r="BK14" t="s">
        <v>2426</v>
      </c>
      <c r="BL14" t="s">
        <v>1973</v>
      </c>
      <c r="BM14" t="s">
        <v>2371</v>
      </c>
      <c r="BN14" t="s">
        <v>2371</v>
      </c>
      <c r="BT14" t="s">
        <v>2295</v>
      </c>
      <c r="BU14" t="s">
        <v>2295</v>
      </c>
      <c r="BV14" t="s">
        <v>2295</v>
      </c>
      <c r="BW14" t="s">
        <v>2295</v>
      </c>
      <c r="BX14" t="s">
        <v>2295</v>
      </c>
      <c r="BY14" t="s">
        <v>2295</v>
      </c>
      <c r="BZ14" t="s">
        <v>2295</v>
      </c>
      <c r="CA14" t="s">
        <v>2295</v>
      </c>
      <c r="CB14" t="s">
        <v>2295</v>
      </c>
      <c r="CC14" t="s">
        <v>2295</v>
      </c>
      <c r="CD14" t="s">
        <v>2295</v>
      </c>
      <c r="CE14" t="s">
        <v>2295</v>
      </c>
      <c r="CF14" t="s">
        <v>2295</v>
      </c>
      <c r="CG14" t="s">
        <v>2295</v>
      </c>
      <c r="CW14" t="s">
        <v>2423</v>
      </c>
      <c r="CX14" t="s">
        <v>2423</v>
      </c>
      <c r="CY14" t="s">
        <v>2423</v>
      </c>
      <c r="CZ14" t="s">
        <v>2423</v>
      </c>
      <c r="DA14" t="s">
        <v>2423</v>
      </c>
      <c r="DB14" t="s">
        <v>2423</v>
      </c>
      <c r="DC14" t="s">
        <v>2423</v>
      </c>
      <c r="DD14" t="s">
        <v>2423</v>
      </c>
      <c r="DE14" t="s">
        <v>2423</v>
      </c>
      <c r="DF14" t="s">
        <v>2423</v>
      </c>
      <c r="DO14" t="s">
        <v>2258</v>
      </c>
      <c r="DT14" t="s">
        <v>2258</v>
      </c>
      <c r="DV14" t="s">
        <v>2238</v>
      </c>
      <c r="EC14" t="s">
        <v>2258</v>
      </c>
      <c r="EH14" t="s">
        <v>1963</v>
      </c>
      <c r="EI14" t="s">
        <v>1963</v>
      </c>
      <c r="EJ14" t="s">
        <v>1963</v>
      </c>
      <c r="EK14" t="s">
        <v>1963</v>
      </c>
      <c r="EL14" t="s">
        <v>1963</v>
      </c>
      <c r="EM14" t="s">
        <v>1988</v>
      </c>
      <c r="ER14" t="s">
        <v>2491</v>
      </c>
      <c r="ES14" t="s">
        <v>2491</v>
      </c>
      <c r="ET14" t="s">
        <v>2491</v>
      </c>
      <c r="EU14" t="s">
        <v>2491</v>
      </c>
      <c r="EV14" t="s">
        <v>2491</v>
      </c>
      <c r="EW14" t="s">
        <v>1993</v>
      </c>
      <c r="EY14" t="s">
        <v>2390</v>
      </c>
      <c r="EZ14" t="s">
        <v>2795</v>
      </c>
      <c r="FA14" t="s">
        <v>2795</v>
      </c>
      <c r="FB14" t="s">
        <v>2795</v>
      </c>
      <c r="FE14" t="s">
        <v>2748</v>
      </c>
      <c r="FF14" t="s">
        <v>2748</v>
      </c>
      <c r="FG14" t="s">
        <v>2748</v>
      </c>
      <c r="FH14" t="s">
        <v>2748</v>
      </c>
      <c r="FI14" t="s">
        <v>2748</v>
      </c>
      <c r="FJ14" t="s">
        <v>2748</v>
      </c>
      <c r="FO14" t="s">
        <v>2258</v>
      </c>
      <c r="GB14" t="s">
        <v>2602</v>
      </c>
    </row>
    <row r="15" spans="14:184" ht="12.75">
      <c r="N15" t="s">
        <v>2586</v>
      </c>
      <c r="O15" t="s">
        <v>2586</v>
      </c>
      <c r="P15" t="s">
        <v>2586</v>
      </c>
      <c r="Q15" t="s">
        <v>2586</v>
      </c>
      <c r="R15" t="s">
        <v>2586</v>
      </c>
      <c r="S15" t="s">
        <v>2508</v>
      </c>
      <c r="T15" t="s">
        <v>2508</v>
      </c>
      <c r="U15" t="s">
        <v>2508</v>
      </c>
      <c r="V15" t="s">
        <v>2508</v>
      </c>
      <c r="W15" t="s">
        <v>2508</v>
      </c>
      <c r="X15" t="s">
        <v>2767</v>
      </c>
      <c r="Y15" t="s">
        <v>2767</v>
      </c>
      <c r="Z15" t="s">
        <v>2767</v>
      </c>
      <c r="AA15" t="s">
        <v>2767</v>
      </c>
      <c r="AB15" t="s">
        <v>2767</v>
      </c>
      <c r="AC15" t="s">
        <v>2767</v>
      </c>
      <c r="AD15" t="s">
        <v>2767</v>
      </c>
      <c r="AE15" t="s">
        <v>2767</v>
      </c>
      <c r="AF15" t="s">
        <v>2767</v>
      </c>
      <c r="AG15" t="s">
        <v>2767</v>
      </c>
      <c r="AH15" t="s">
        <v>2767</v>
      </c>
      <c r="AI15" t="s">
        <v>2767</v>
      </c>
      <c r="AJ15" t="s">
        <v>2767</v>
      </c>
      <c r="AK15" t="s">
        <v>2767</v>
      </c>
      <c r="AL15" t="s">
        <v>2767</v>
      </c>
      <c r="AM15" t="s">
        <v>2767</v>
      </c>
      <c r="BK15" t="s">
        <v>2427</v>
      </c>
      <c r="BL15" t="s">
        <v>1974</v>
      </c>
      <c r="BM15" t="s">
        <v>2372</v>
      </c>
      <c r="BN15" t="s">
        <v>2372</v>
      </c>
      <c r="BT15" t="s">
        <v>2296</v>
      </c>
      <c r="BU15" t="s">
        <v>2296</v>
      </c>
      <c r="BV15" t="s">
        <v>2296</v>
      </c>
      <c r="BW15" t="s">
        <v>2296</v>
      </c>
      <c r="BX15" t="s">
        <v>2296</v>
      </c>
      <c r="BY15" t="s">
        <v>2296</v>
      </c>
      <c r="BZ15" t="s">
        <v>2296</v>
      </c>
      <c r="CA15" t="s">
        <v>2296</v>
      </c>
      <c r="CB15" t="s">
        <v>2296</v>
      </c>
      <c r="CC15" t="s">
        <v>2296</v>
      </c>
      <c r="CD15" t="s">
        <v>2296</v>
      </c>
      <c r="CE15" t="s">
        <v>2296</v>
      </c>
      <c r="CF15" t="s">
        <v>2296</v>
      </c>
      <c r="CG15" t="s">
        <v>2296</v>
      </c>
      <c r="CW15" t="s">
        <v>2826</v>
      </c>
      <c r="CX15" t="s">
        <v>2826</v>
      </c>
      <c r="CY15" t="s">
        <v>2826</v>
      </c>
      <c r="CZ15" t="s">
        <v>2826</v>
      </c>
      <c r="DA15" t="s">
        <v>2826</v>
      </c>
      <c r="DB15" t="s">
        <v>2826</v>
      </c>
      <c r="DC15" t="s">
        <v>2826</v>
      </c>
      <c r="DD15" t="s">
        <v>2826</v>
      </c>
      <c r="DE15" t="s">
        <v>2826</v>
      </c>
      <c r="DF15" t="s">
        <v>2826</v>
      </c>
      <c r="DO15" t="s">
        <v>2259</v>
      </c>
      <c r="DT15" t="s">
        <v>2259</v>
      </c>
      <c r="DV15" t="s">
        <v>2239</v>
      </c>
      <c r="EC15" t="s">
        <v>2259</v>
      </c>
      <c r="EH15" t="s">
        <v>2638</v>
      </c>
      <c r="EI15" t="s">
        <v>2638</v>
      </c>
      <c r="EJ15" t="s">
        <v>2638</v>
      </c>
      <c r="EK15" t="s">
        <v>2638</v>
      </c>
      <c r="EL15" t="s">
        <v>2638</v>
      </c>
      <c r="EM15" t="s">
        <v>1996</v>
      </c>
      <c r="EW15" t="s">
        <v>1994</v>
      </c>
      <c r="EY15" t="s">
        <v>2391</v>
      </c>
      <c r="EZ15" t="s">
        <v>2389</v>
      </c>
      <c r="FA15" t="s">
        <v>2389</v>
      </c>
      <c r="FB15" t="s">
        <v>2389</v>
      </c>
      <c r="FE15" t="s">
        <v>2749</v>
      </c>
      <c r="FF15" t="s">
        <v>2749</v>
      </c>
      <c r="FG15" t="s">
        <v>2749</v>
      </c>
      <c r="FH15" t="s">
        <v>2749</v>
      </c>
      <c r="FI15" t="s">
        <v>2749</v>
      </c>
      <c r="FJ15" t="s">
        <v>2749</v>
      </c>
      <c r="FO15" t="s">
        <v>2259</v>
      </c>
      <c r="GB15" t="s">
        <v>2603</v>
      </c>
    </row>
    <row r="16" spans="14:184" ht="12.75">
      <c r="N16" t="s">
        <v>2587</v>
      </c>
      <c r="O16" t="s">
        <v>2587</v>
      </c>
      <c r="P16" t="s">
        <v>2587</v>
      </c>
      <c r="Q16" t="s">
        <v>2587</v>
      </c>
      <c r="R16" t="s">
        <v>2587</v>
      </c>
      <c r="S16" t="s">
        <v>2509</v>
      </c>
      <c r="T16" t="s">
        <v>2509</v>
      </c>
      <c r="U16" t="s">
        <v>2509</v>
      </c>
      <c r="V16" t="s">
        <v>2509</v>
      </c>
      <c r="W16" t="s">
        <v>2509</v>
      </c>
      <c r="BK16" t="s">
        <v>2428</v>
      </c>
      <c r="BL16" t="s">
        <v>1975</v>
      </c>
      <c r="BT16" t="s">
        <v>2297</v>
      </c>
      <c r="BU16" t="s">
        <v>2297</v>
      </c>
      <c r="BV16" t="s">
        <v>2297</v>
      </c>
      <c r="BW16" t="s">
        <v>2297</v>
      </c>
      <c r="BX16" t="s">
        <v>2297</v>
      </c>
      <c r="BY16" t="s">
        <v>2297</v>
      </c>
      <c r="BZ16" t="s">
        <v>2297</v>
      </c>
      <c r="CA16" t="s">
        <v>2297</v>
      </c>
      <c r="CB16" t="s">
        <v>2297</v>
      </c>
      <c r="CC16" t="s">
        <v>2297</v>
      </c>
      <c r="CD16" t="s">
        <v>2297</v>
      </c>
      <c r="CE16" t="s">
        <v>2297</v>
      </c>
      <c r="CF16" t="s">
        <v>2297</v>
      </c>
      <c r="CG16" t="s">
        <v>2297</v>
      </c>
      <c r="CW16" t="s">
        <v>2827</v>
      </c>
      <c r="CX16" t="s">
        <v>2827</v>
      </c>
      <c r="CY16" t="s">
        <v>2827</v>
      </c>
      <c r="CZ16" t="s">
        <v>2827</v>
      </c>
      <c r="DA16" t="s">
        <v>2827</v>
      </c>
      <c r="DB16" t="s">
        <v>2827</v>
      </c>
      <c r="DC16" t="s">
        <v>2827</v>
      </c>
      <c r="DD16" t="s">
        <v>2827</v>
      </c>
      <c r="DE16" t="s">
        <v>2827</v>
      </c>
      <c r="DF16" t="s">
        <v>2827</v>
      </c>
      <c r="DO16" t="s">
        <v>2260</v>
      </c>
      <c r="DT16" t="s">
        <v>2260</v>
      </c>
      <c r="DV16" t="s">
        <v>2240</v>
      </c>
      <c r="EC16" t="s">
        <v>2260</v>
      </c>
      <c r="EH16" t="s">
        <v>2639</v>
      </c>
      <c r="EI16" t="s">
        <v>2639</v>
      </c>
      <c r="EJ16" t="s">
        <v>2639</v>
      </c>
      <c r="EK16" t="s">
        <v>2639</v>
      </c>
      <c r="EL16" t="s">
        <v>2639</v>
      </c>
      <c r="EM16" t="s">
        <v>1995</v>
      </c>
      <c r="EW16" t="s">
        <v>1995</v>
      </c>
      <c r="EY16" t="s">
        <v>2392</v>
      </c>
      <c r="EZ16" t="s">
        <v>2393</v>
      </c>
      <c r="FA16" t="s">
        <v>2393</v>
      </c>
      <c r="FB16" t="s">
        <v>2393</v>
      </c>
      <c r="FO16" t="s">
        <v>2260</v>
      </c>
      <c r="GB16" t="s">
        <v>2604</v>
      </c>
    </row>
    <row r="17" spans="14:184" ht="12.75">
      <c r="N17" t="s">
        <v>2588</v>
      </c>
      <c r="O17" t="s">
        <v>2588</v>
      </c>
      <c r="P17" t="s">
        <v>2588</v>
      </c>
      <c r="Q17" t="s">
        <v>2588</v>
      </c>
      <c r="R17" t="s">
        <v>2588</v>
      </c>
      <c r="S17" t="s">
        <v>2510</v>
      </c>
      <c r="T17" t="s">
        <v>2510</v>
      </c>
      <c r="U17" t="s">
        <v>2510</v>
      </c>
      <c r="V17" t="s">
        <v>2510</v>
      </c>
      <c r="W17" t="s">
        <v>2510</v>
      </c>
      <c r="BK17" t="s">
        <v>2429</v>
      </c>
      <c r="BL17" t="s">
        <v>1976</v>
      </c>
      <c r="BT17" t="s">
        <v>2298</v>
      </c>
      <c r="BU17" t="s">
        <v>2298</v>
      </c>
      <c r="BV17" t="s">
        <v>2298</v>
      </c>
      <c r="BW17" t="s">
        <v>2298</v>
      </c>
      <c r="BX17" t="s">
        <v>2298</v>
      </c>
      <c r="BY17" t="s">
        <v>2298</v>
      </c>
      <c r="BZ17" t="s">
        <v>2298</v>
      </c>
      <c r="CA17" t="s">
        <v>2298</v>
      </c>
      <c r="CB17" t="s">
        <v>2298</v>
      </c>
      <c r="CC17" t="s">
        <v>2298</v>
      </c>
      <c r="CD17" t="s">
        <v>2298</v>
      </c>
      <c r="CE17" t="s">
        <v>2298</v>
      </c>
      <c r="CF17" t="s">
        <v>2298</v>
      </c>
      <c r="CG17" t="s">
        <v>2298</v>
      </c>
      <c r="CW17" t="s">
        <v>2828</v>
      </c>
      <c r="CX17" t="s">
        <v>2828</v>
      </c>
      <c r="CY17" t="s">
        <v>2828</v>
      </c>
      <c r="CZ17" t="s">
        <v>2828</v>
      </c>
      <c r="DA17" t="s">
        <v>2828</v>
      </c>
      <c r="DB17" t="s">
        <v>2828</v>
      </c>
      <c r="DC17" t="s">
        <v>2828</v>
      </c>
      <c r="DD17" t="s">
        <v>2828</v>
      </c>
      <c r="DE17" t="s">
        <v>2828</v>
      </c>
      <c r="DF17" t="s">
        <v>2828</v>
      </c>
      <c r="DO17" t="s">
        <v>2261</v>
      </c>
      <c r="DT17" t="s">
        <v>2261</v>
      </c>
      <c r="DV17" t="s">
        <v>2241</v>
      </c>
      <c r="EC17" t="s">
        <v>2261</v>
      </c>
      <c r="EH17" t="s">
        <v>2640</v>
      </c>
      <c r="EI17" t="s">
        <v>2640</v>
      </c>
      <c r="EJ17" t="s">
        <v>2640</v>
      </c>
      <c r="EK17" t="s">
        <v>2640</v>
      </c>
      <c r="EL17" t="s">
        <v>2640</v>
      </c>
      <c r="EM17" t="s">
        <v>1994</v>
      </c>
      <c r="EW17" t="s">
        <v>1996</v>
      </c>
      <c r="EY17" t="s">
        <v>2393</v>
      </c>
      <c r="EZ17" t="s">
        <v>2796</v>
      </c>
      <c r="FA17" t="s">
        <v>2796</v>
      </c>
      <c r="FB17" t="s">
        <v>2796</v>
      </c>
      <c r="FO17" t="s">
        <v>2261</v>
      </c>
      <c r="GB17" t="s">
        <v>2605</v>
      </c>
    </row>
    <row r="18" spans="19:184" ht="12.75">
      <c r="S18" t="s">
        <v>2511</v>
      </c>
      <c r="T18" t="s">
        <v>2511</v>
      </c>
      <c r="U18" t="s">
        <v>2511</v>
      </c>
      <c r="V18" t="s">
        <v>2511</v>
      </c>
      <c r="W18" t="s">
        <v>2511</v>
      </c>
      <c r="BK18" t="s">
        <v>2430</v>
      </c>
      <c r="BL18" t="s">
        <v>1977</v>
      </c>
      <c r="BT18" t="s">
        <v>2299</v>
      </c>
      <c r="BU18" t="s">
        <v>2299</v>
      </c>
      <c r="BV18" t="s">
        <v>2299</v>
      </c>
      <c r="BW18" t="s">
        <v>2299</v>
      </c>
      <c r="BX18" t="s">
        <v>2299</v>
      </c>
      <c r="BY18" t="s">
        <v>2299</v>
      </c>
      <c r="BZ18" t="s">
        <v>2299</v>
      </c>
      <c r="CA18" t="s">
        <v>2299</v>
      </c>
      <c r="CB18" t="s">
        <v>2299</v>
      </c>
      <c r="CC18" t="s">
        <v>2299</v>
      </c>
      <c r="CD18" t="s">
        <v>2299</v>
      </c>
      <c r="CE18" t="s">
        <v>2299</v>
      </c>
      <c r="CF18" t="s">
        <v>2299</v>
      </c>
      <c r="CG18" t="s">
        <v>2299</v>
      </c>
      <c r="CW18" t="s">
        <v>2829</v>
      </c>
      <c r="CX18" t="s">
        <v>2829</v>
      </c>
      <c r="CY18" t="s">
        <v>2829</v>
      </c>
      <c r="CZ18" t="s">
        <v>2829</v>
      </c>
      <c r="DA18" t="s">
        <v>2829</v>
      </c>
      <c r="DB18" t="s">
        <v>2829</v>
      </c>
      <c r="DC18" t="s">
        <v>2829</v>
      </c>
      <c r="DD18" t="s">
        <v>2829</v>
      </c>
      <c r="DE18" t="s">
        <v>2829</v>
      </c>
      <c r="DF18" t="s">
        <v>2829</v>
      </c>
      <c r="DO18" t="s">
        <v>2262</v>
      </c>
      <c r="DT18" t="s">
        <v>2262</v>
      </c>
      <c r="DV18" t="s">
        <v>2242</v>
      </c>
      <c r="EC18" t="s">
        <v>2262</v>
      </c>
      <c r="EH18" t="s">
        <v>2641</v>
      </c>
      <c r="EI18" t="s">
        <v>2641</v>
      </c>
      <c r="EJ18" t="s">
        <v>2641</v>
      </c>
      <c r="EK18" t="s">
        <v>2641</v>
      </c>
      <c r="EL18" t="s">
        <v>2641</v>
      </c>
      <c r="EM18" t="s">
        <v>1998</v>
      </c>
      <c r="EW18" t="s">
        <v>1997</v>
      </c>
      <c r="EY18" t="s">
        <v>2394</v>
      </c>
      <c r="EZ18" t="s">
        <v>2797</v>
      </c>
      <c r="FA18" t="s">
        <v>2797</v>
      </c>
      <c r="FB18" t="s">
        <v>2797</v>
      </c>
      <c r="FO18" t="s">
        <v>2262</v>
      </c>
      <c r="GB18" t="s">
        <v>2606</v>
      </c>
    </row>
    <row r="19" spans="19:184" ht="12.75">
      <c r="S19" t="s">
        <v>2512</v>
      </c>
      <c r="T19" t="s">
        <v>2512</v>
      </c>
      <c r="U19" t="s">
        <v>2512</v>
      </c>
      <c r="V19" t="s">
        <v>2512</v>
      </c>
      <c r="W19" t="s">
        <v>2512</v>
      </c>
      <c r="BK19" t="s">
        <v>2431</v>
      </c>
      <c r="BT19" t="s">
        <v>2300</v>
      </c>
      <c r="BU19" t="s">
        <v>2300</v>
      </c>
      <c r="BV19" t="s">
        <v>2300</v>
      </c>
      <c r="BW19" t="s">
        <v>2300</v>
      </c>
      <c r="BX19" t="s">
        <v>2300</v>
      </c>
      <c r="BY19" t="s">
        <v>2300</v>
      </c>
      <c r="BZ19" t="s">
        <v>2300</v>
      </c>
      <c r="CA19" t="s">
        <v>2300</v>
      </c>
      <c r="CB19" t="s">
        <v>2300</v>
      </c>
      <c r="CC19" t="s">
        <v>2300</v>
      </c>
      <c r="CD19" t="s">
        <v>2300</v>
      </c>
      <c r="CE19" t="s">
        <v>2300</v>
      </c>
      <c r="CF19" t="s">
        <v>2300</v>
      </c>
      <c r="CG19" t="s">
        <v>2300</v>
      </c>
      <c r="CW19" t="s">
        <v>2830</v>
      </c>
      <c r="CX19" t="s">
        <v>2830</v>
      </c>
      <c r="CY19" t="s">
        <v>2830</v>
      </c>
      <c r="CZ19" t="s">
        <v>2830</v>
      </c>
      <c r="DA19" t="s">
        <v>2830</v>
      </c>
      <c r="DB19" t="s">
        <v>2830</v>
      </c>
      <c r="DC19" t="s">
        <v>2830</v>
      </c>
      <c r="DD19" t="s">
        <v>2830</v>
      </c>
      <c r="DE19" t="s">
        <v>2830</v>
      </c>
      <c r="DF19" t="s">
        <v>2830</v>
      </c>
      <c r="DO19" t="s">
        <v>2263</v>
      </c>
      <c r="DT19" t="s">
        <v>2263</v>
      </c>
      <c r="DV19" t="s">
        <v>2243</v>
      </c>
      <c r="EC19" t="s">
        <v>2263</v>
      </c>
      <c r="EH19" t="s">
        <v>2642</v>
      </c>
      <c r="EI19" t="s">
        <v>2642</v>
      </c>
      <c r="EJ19" t="s">
        <v>2642</v>
      </c>
      <c r="EK19" t="s">
        <v>2642</v>
      </c>
      <c r="EL19" t="s">
        <v>2642</v>
      </c>
      <c r="EM19" t="s">
        <v>2011</v>
      </c>
      <c r="EW19" t="s">
        <v>1998</v>
      </c>
      <c r="EY19" t="s">
        <v>2395</v>
      </c>
      <c r="EZ19" t="s">
        <v>2798</v>
      </c>
      <c r="FA19" t="s">
        <v>2798</v>
      </c>
      <c r="FB19" t="s">
        <v>2798</v>
      </c>
      <c r="FO19" t="s">
        <v>2263</v>
      </c>
      <c r="GB19" t="s">
        <v>2607</v>
      </c>
    </row>
    <row r="20" spans="19:184" ht="12.75">
      <c r="S20" t="s">
        <v>2513</v>
      </c>
      <c r="T20" t="s">
        <v>2513</v>
      </c>
      <c r="U20" t="s">
        <v>2513</v>
      </c>
      <c r="V20" t="s">
        <v>2513</v>
      </c>
      <c r="W20" t="s">
        <v>2513</v>
      </c>
      <c r="BK20" t="s">
        <v>2432</v>
      </c>
      <c r="BT20" t="s">
        <v>2301</v>
      </c>
      <c r="BU20" t="s">
        <v>2301</v>
      </c>
      <c r="BV20" t="s">
        <v>2301</v>
      </c>
      <c r="BW20" t="s">
        <v>2301</v>
      </c>
      <c r="BX20" t="s">
        <v>2301</v>
      </c>
      <c r="BY20" t="s">
        <v>2301</v>
      </c>
      <c r="BZ20" t="s">
        <v>2301</v>
      </c>
      <c r="CA20" t="s">
        <v>2301</v>
      </c>
      <c r="CB20" t="s">
        <v>2301</v>
      </c>
      <c r="CC20" t="s">
        <v>2301</v>
      </c>
      <c r="CD20" t="s">
        <v>2301</v>
      </c>
      <c r="CE20" t="s">
        <v>2301</v>
      </c>
      <c r="CF20" t="s">
        <v>2301</v>
      </c>
      <c r="CG20" t="s">
        <v>2301</v>
      </c>
      <c r="CW20" t="s">
        <v>2831</v>
      </c>
      <c r="CX20" t="s">
        <v>2831</v>
      </c>
      <c r="CY20" t="s">
        <v>2831</v>
      </c>
      <c r="CZ20" t="s">
        <v>2831</v>
      </c>
      <c r="DA20" t="s">
        <v>2831</v>
      </c>
      <c r="DB20" t="s">
        <v>2831</v>
      </c>
      <c r="DC20" t="s">
        <v>2831</v>
      </c>
      <c r="DD20" t="s">
        <v>2831</v>
      </c>
      <c r="DE20" t="s">
        <v>2831</v>
      </c>
      <c r="DF20" t="s">
        <v>2831</v>
      </c>
      <c r="DO20" t="s">
        <v>2264</v>
      </c>
      <c r="DT20" t="s">
        <v>2264</v>
      </c>
      <c r="DV20" t="s">
        <v>2244</v>
      </c>
      <c r="EC20" t="s">
        <v>2264</v>
      </c>
      <c r="EH20" t="s">
        <v>2643</v>
      </c>
      <c r="EI20" t="s">
        <v>2643</v>
      </c>
      <c r="EJ20" t="s">
        <v>2643</v>
      </c>
      <c r="EK20" t="s">
        <v>2643</v>
      </c>
      <c r="EL20" t="s">
        <v>2643</v>
      </c>
      <c r="EM20" t="s">
        <v>2004</v>
      </c>
      <c r="EW20" t="s">
        <v>1999</v>
      </c>
      <c r="EY20" t="s">
        <v>2396</v>
      </c>
      <c r="EZ20" t="s">
        <v>2799</v>
      </c>
      <c r="FA20" t="s">
        <v>2799</v>
      </c>
      <c r="FB20" t="s">
        <v>2799</v>
      </c>
      <c r="FO20" t="s">
        <v>2264</v>
      </c>
      <c r="GB20" t="s">
        <v>2608</v>
      </c>
    </row>
    <row r="21" spans="19:184" ht="12.75">
      <c r="S21" t="s">
        <v>2514</v>
      </c>
      <c r="T21" t="s">
        <v>2514</v>
      </c>
      <c r="U21" t="s">
        <v>2514</v>
      </c>
      <c r="V21" t="s">
        <v>2514</v>
      </c>
      <c r="W21" t="s">
        <v>2514</v>
      </c>
      <c r="BK21" t="s">
        <v>2433</v>
      </c>
      <c r="BT21" t="s">
        <v>2302</v>
      </c>
      <c r="BU21" t="s">
        <v>2302</v>
      </c>
      <c r="BV21" t="s">
        <v>2302</v>
      </c>
      <c r="BW21" t="s">
        <v>2302</v>
      </c>
      <c r="BX21" t="s">
        <v>2302</v>
      </c>
      <c r="BY21" t="s">
        <v>2302</v>
      </c>
      <c r="BZ21" t="s">
        <v>2302</v>
      </c>
      <c r="CA21" t="s">
        <v>2302</v>
      </c>
      <c r="CB21" t="s">
        <v>2302</v>
      </c>
      <c r="CC21" t="s">
        <v>2302</v>
      </c>
      <c r="CD21" t="s">
        <v>2302</v>
      </c>
      <c r="CE21" t="s">
        <v>2302</v>
      </c>
      <c r="CF21" t="s">
        <v>2302</v>
      </c>
      <c r="CG21" t="s">
        <v>2302</v>
      </c>
      <c r="CW21" t="s">
        <v>2832</v>
      </c>
      <c r="CX21" t="s">
        <v>2832</v>
      </c>
      <c r="CY21" t="s">
        <v>2832</v>
      </c>
      <c r="CZ21" t="s">
        <v>2832</v>
      </c>
      <c r="DA21" t="s">
        <v>2832</v>
      </c>
      <c r="DB21" t="s">
        <v>2832</v>
      </c>
      <c r="DC21" t="s">
        <v>2832</v>
      </c>
      <c r="DD21" t="s">
        <v>2832</v>
      </c>
      <c r="DE21" t="s">
        <v>2832</v>
      </c>
      <c r="DF21" t="s">
        <v>2832</v>
      </c>
      <c r="DO21" t="s">
        <v>2265</v>
      </c>
      <c r="DT21" t="s">
        <v>2265</v>
      </c>
      <c r="DV21" t="s">
        <v>2245</v>
      </c>
      <c r="EC21" t="s">
        <v>2265</v>
      </c>
      <c r="EH21" t="s">
        <v>2644</v>
      </c>
      <c r="EI21" t="s">
        <v>2644</v>
      </c>
      <c r="EJ21" t="s">
        <v>2644</v>
      </c>
      <c r="EK21" t="s">
        <v>2644</v>
      </c>
      <c r="EL21" t="s">
        <v>2644</v>
      </c>
      <c r="EM21" t="s">
        <v>2001</v>
      </c>
      <c r="EW21" t="s">
        <v>2000</v>
      </c>
      <c r="EY21" t="s">
        <v>2397</v>
      </c>
      <c r="EZ21" t="s">
        <v>2208</v>
      </c>
      <c r="FA21" t="s">
        <v>2208</v>
      </c>
      <c r="FB21" t="s">
        <v>2208</v>
      </c>
      <c r="FO21" t="s">
        <v>2265</v>
      </c>
      <c r="GB21" t="s">
        <v>2609</v>
      </c>
    </row>
    <row r="22" spans="19:184" ht="12.75">
      <c r="S22" t="s">
        <v>2515</v>
      </c>
      <c r="T22" t="s">
        <v>2515</v>
      </c>
      <c r="U22" t="s">
        <v>2515</v>
      </c>
      <c r="V22" t="s">
        <v>2515</v>
      </c>
      <c r="W22" t="s">
        <v>2515</v>
      </c>
      <c r="BK22" t="s">
        <v>2434</v>
      </c>
      <c r="BT22" t="s">
        <v>2303</v>
      </c>
      <c r="BU22" t="s">
        <v>2303</v>
      </c>
      <c r="BV22" t="s">
        <v>2303</v>
      </c>
      <c r="BW22" t="s">
        <v>2303</v>
      </c>
      <c r="BX22" t="s">
        <v>2303</v>
      </c>
      <c r="BY22" t="s">
        <v>2303</v>
      </c>
      <c r="BZ22" t="s">
        <v>2303</v>
      </c>
      <c r="CA22" t="s">
        <v>2303</v>
      </c>
      <c r="CB22" t="s">
        <v>2303</v>
      </c>
      <c r="CC22" t="s">
        <v>2303</v>
      </c>
      <c r="CD22" t="s">
        <v>2303</v>
      </c>
      <c r="CE22" t="s">
        <v>2303</v>
      </c>
      <c r="CF22" t="s">
        <v>2303</v>
      </c>
      <c r="CG22" t="s">
        <v>2303</v>
      </c>
      <c r="CW22" t="s">
        <v>2833</v>
      </c>
      <c r="CX22" t="s">
        <v>2833</v>
      </c>
      <c r="CY22" t="s">
        <v>2833</v>
      </c>
      <c r="CZ22" t="s">
        <v>2833</v>
      </c>
      <c r="DA22" t="s">
        <v>2833</v>
      </c>
      <c r="DB22" t="s">
        <v>2833</v>
      </c>
      <c r="DC22" t="s">
        <v>2833</v>
      </c>
      <c r="DD22" t="s">
        <v>2833</v>
      </c>
      <c r="DE22" t="s">
        <v>2833</v>
      </c>
      <c r="DF22" t="s">
        <v>2833</v>
      </c>
      <c r="DV22" t="s">
        <v>2246</v>
      </c>
      <c r="EH22" t="s">
        <v>2645</v>
      </c>
      <c r="EI22" t="s">
        <v>2645</v>
      </c>
      <c r="EJ22" t="s">
        <v>2645</v>
      </c>
      <c r="EK22" t="s">
        <v>2645</v>
      </c>
      <c r="EL22" t="s">
        <v>2645</v>
      </c>
      <c r="EM22" t="s">
        <v>2000</v>
      </c>
      <c r="EW22" t="s">
        <v>2001</v>
      </c>
      <c r="EY22" t="s">
        <v>2398</v>
      </c>
      <c r="GB22" t="s">
        <v>2610</v>
      </c>
    </row>
    <row r="23" spans="19:184" ht="12.75">
      <c r="S23" t="s">
        <v>2516</v>
      </c>
      <c r="T23" t="s">
        <v>2516</v>
      </c>
      <c r="U23" t="s">
        <v>2516</v>
      </c>
      <c r="V23" t="s">
        <v>2516</v>
      </c>
      <c r="W23" t="s">
        <v>2516</v>
      </c>
      <c r="BT23" t="s">
        <v>2304</v>
      </c>
      <c r="BU23" t="s">
        <v>2304</v>
      </c>
      <c r="BV23" t="s">
        <v>2304</v>
      </c>
      <c r="BW23" t="s">
        <v>2304</v>
      </c>
      <c r="BX23" t="s">
        <v>2304</v>
      </c>
      <c r="BY23" t="s">
        <v>2304</v>
      </c>
      <c r="BZ23" t="s">
        <v>2304</v>
      </c>
      <c r="CA23" t="s">
        <v>2304</v>
      </c>
      <c r="CB23" t="s">
        <v>2304</v>
      </c>
      <c r="CC23" t="s">
        <v>2304</v>
      </c>
      <c r="CD23" t="s">
        <v>2304</v>
      </c>
      <c r="CE23" t="s">
        <v>2304</v>
      </c>
      <c r="CF23" t="s">
        <v>2304</v>
      </c>
      <c r="CG23" t="s">
        <v>2304</v>
      </c>
      <c r="CW23" t="s">
        <v>2834</v>
      </c>
      <c r="CX23" t="s">
        <v>2834</v>
      </c>
      <c r="CY23" t="s">
        <v>2834</v>
      </c>
      <c r="CZ23" t="s">
        <v>2834</v>
      </c>
      <c r="DA23" t="s">
        <v>2834</v>
      </c>
      <c r="DB23" t="s">
        <v>2834</v>
      </c>
      <c r="DC23" t="s">
        <v>2834</v>
      </c>
      <c r="DD23" t="s">
        <v>2834</v>
      </c>
      <c r="DE23" t="s">
        <v>2834</v>
      </c>
      <c r="DF23" t="s">
        <v>2834</v>
      </c>
      <c r="EH23" t="s">
        <v>2646</v>
      </c>
      <c r="EI23" t="s">
        <v>2646</v>
      </c>
      <c r="EJ23" t="s">
        <v>2646</v>
      </c>
      <c r="EK23" t="s">
        <v>2646</v>
      </c>
      <c r="EL23" t="s">
        <v>2646</v>
      </c>
      <c r="EM23" t="s">
        <v>2015</v>
      </c>
      <c r="EW23" t="s">
        <v>1722</v>
      </c>
      <c r="EY23" t="s">
        <v>2399</v>
      </c>
      <c r="GB23" t="s">
        <v>2611</v>
      </c>
    </row>
    <row r="24" spans="19:184" ht="12.75">
      <c r="S24" t="s">
        <v>2517</v>
      </c>
      <c r="T24" t="s">
        <v>2517</v>
      </c>
      <c r="U24" t="s">
        <v>2517</v>
      </c>
      <c r="V24" t="s">
        <v>2517</v>
      </c>
      <c r="W24" t="s">
        <v>2517</v>
      </c>
      <c r="BT24" t="s">
        <v>2305</v>
      </c>
      <c r="BU24" t="s">
        <v>2305</v>
      </c>
      <c r="BV24" t="s">
        <v>2305</v>
      </c>
      <c r="BW24" t="s">
        <v>2305</v>
      </c>
      <c r="BX24" t="s">
        <v>2305</v>
      </c>
      <c r="BY24" t="s">
        <v>2305</v>
      </c>
      <c r="BZ24" t="s">
        <v>2305</v>
      </c>
      <c r="CA24" t="s">
        <v>2305</v>
      </c>
      <c r="CB24" t="s">
        <v>2305</v>
      </c>
      <c r="CC24" t="s">
        <v>2305</v>
      </c>
      <c r="CD24" t="s">
        <v>2305</v>
      </c>
      <c r="CE24" t="s">
        <v>2305</v>
      </c>
      <c r="CF24" t="s">
        <v>2305</v>
      </c>
      <c r="CG24" t="s">
        <v>2305</v>
      </c>
      <c r="CW24" t="s">
        <v>2835</v>
      </c>
      <c r="CX24" t="s">
        <v>2835</v>
      </c>
      <c r="CY24" t="s">
        <v>2835</v>
      </c>
      <c r="CZ24" t="s">
        <v>2835</v>
      </c>
      <c r="DA24" t="s">
        <v>2835</v>
      </c>
      <c r="DB24" t="s">
        <v>2835</v>
      </c>
      <c r="DC24" t="s">
        <v>2835</v>
      </c>
      <c r="DD24" t="s">
        <v>2835</v>
      </c>
      <c r="DE24" t="s">
        <v>2835</v>
      </c>
      <c r="DF24" t="s">
        <v>2835</v>
      </c>
      <c r="EH24" t="s">
        <v>2647</v>
      </c>
      <c r="EI24" t="s">
        <v>2647</v>
      </c>
      <c r="EJ24" t="s">
        <v>2647</v>
      </c>
      <c r="EK24" t="s">
        <v>2647</v>
      </c>
      <c r="EL24" t="s">
        <v>2647</v>
      </c>
      <c r="EM24" t="s">
        <v>1722</v>
      </c>
      <c r="EW24" t="s">
        <v>2002</v>
      </c>
      <c r="EY24" t="s">
        <v>2400</v>
      </c>
      <c r="GB24" t="s">
        <v>2612</v>
      </c>
    </row>
    <row r="25" spans="19:184" ht="12.75">
      <c r="S25" t="s">
        <v>2518</v>
      </c>
      <c r="T25" t="s">
        <v>2518</v>
      </c>
      <c r="U25" t="s">
        <v>2518</v>
      </c>
      <c r="V25" t="s">
        <v>2518</v>
      </c>
      <c r="W25" t="s">
        <v>2518</v>
      </c>
      <c r="BT25" t="s">
        <v>2306</v>
      </c>
      <c r="BU25" t="s">
        <v>2306</v>
      </c>
      <c r="BV25" t="s">
        <v>2306</v>
      </c>
      <c r="BW25" t="s">
        <v>2306</v>
      </c>
      <c r="BX25" t="s">
        <v>2306</v>
      </c>
      <c r="BY25" t="s">
        <v>2306</v>
      </c>
      <c r="BZ25" t="s">
        <v>2306</v>
      </c>
      <c r="CA25" t="s">
        <v>2306</v>
      </c>
      <c r="CB25" t="s">
        <v>2306</v>
      </c>
      <c r="CC25" t="s">
        <v>2306</v>
      </c>
      <c r="CD25" t="s">
        <v>2306</v>
      </c>
      <c r="CE25" t="s">
        <v>2306</v>
      </c>
      <c r="CF25" t="s">
        <v>2306</v>
      </c>
      <c r="CG25" t="s">
        <v>2306</v>
      </c>
      <c r="CW25" t="s">
        <v>1545</v>
      </c>
      <c r="CX25" t="s">
        <v>1545</v>
      </c>
      <c r="CY25" t="s">
        <v>1545</v>
      </c>
      <c r="CZ25" t="s">
        <v>1545</v>
      </c>
      <c r="DA25" t="s">
        <v>1545</v>
      </c>
      <c r="DB25" t="s">
        <v>1545</v>
      </c>
      <c r="DC25" t="s">
        <v>1545</v>
      </c>
      <c r="DD25" t="s">
        <v>1545</v>
      </c>
      <c r="DE25" t="s">
        <v>1545</v>
      </c>
      <c r="DF25" t="s">
        <v>1545</v>
      </c>
      <c r="EH25" t="s">
        <v>2648</v>
      </c>
      <c r="EI25" t="s">
        <v>2648</v>
      </c>
      <c r="EJ25" t="s">
        <v>2648</v>
      </c>
      <c r="EK25" t="s">
        <v>2648</v>
      </c>
      <c r="EL25" t="s">
        <v>2648</v>
      </c>
      <c r="EM25" t="s">
        <v>2016</v>
      </c>
      <c r="EW25" t="s">
        <v>2003</v>
      </c>
      <c r="EY25" t="s">
        <v>2401</v>
      </c>
      <c r="GB25" t="s">
        <v>2613</v>
      </c>
    </row>
    <row r="26" spans="19:155" ht="12.75">
      <c r="S26" t="s">
        <v>2484</v>
      </c>
      <c r="T26" t="s">
        <v>2484</v>
      </c>
      <c r="U26" t="s">
        <v>2484</v>
      </c>
      <c r="V26" t="s">
        <v>2484</v>
      </c>
      <c r="W26" t="s">
        <v>2484</v>
      </c>
      <c r="BT26" t="s">
        <v>2307</v>
      </c>
      <c r="BU26" t="s">
        <v>2307</v>
      </c>
      <c r="BV26" t="s">
        <v>2307</v>
      </c>
      <c r="BW26" t="s">
        <v>2307</v>
      </c>
      <c r="BX26" t="s">
        <v>2307</v>
      </c>
      <c r="BY26" t="s">
        <v>2307</v>
      </c>
      <c r="BZ26" t="s">
        <v>2307</v>
      </c>
      <c r="CA26" t="s">
        <v>2307</v>
      </c>
      <c r="CB26" t="s">
        <v>2307</v>
      </c>
      <c r="CC26" t="s">
        <v>2307</v>
      </c>
      <c r="CD26" t="s">
        <v>2307</v>
      </c>
      <c r="CE26" t="s">
        <v>2307</v>
      </c>
      <c r="CF26" t="s">
        <v>2307</v>
      </c>
      <c r="CG26" t="s">
        <v>2307</v>
      </c>
      <c r="CW26" t="s">
        <v>2836</v>
      </c>
      <c r="CX26" t="s">
        <v>2836</v>
      </c>
      <c r="CY26" t="s">
        <v>2836</v>
      </c>
      <c r="CZ26" t="s">
        <v>2836</v>
      </c>
      <c r="DA26" t="s">
        <v>2836</v>
      </c>
      <c r="DB26" t="s">
        <v>2836</v>
      </c>
      <c r="DC26" t="s">
        <v>2836</v>
      </c>
      <c r="DD26" t="s">
        <v>2836</v>
      </c>
      <c r="DE26" t="s">
        <v>2836</v>
      </c>
      <c r="DF26" t="s">
        <v>2836</v>
      </c>
      <c r="EH26" t="s">
        <v>2649</v>
      </c>
      <c r="EI26" t="s">
        <v>2649</v>
      </c>
      <c r="EJ26" t="s">
        <v>2649</v>
      </c>
      <c r="EK26" t="s">
        <v>2649</v>
      </c>
      <c r="EL26" t="s">
        <v>2649</v>
      </c>
      <c r="EM26" t="s">
        <v>2006</v>
      </c>
      <c r="EW26" t="s">
        <v>2004</v>
      </c>
      <c r="EY26" t="s">
        <v>2402</v>
      </c>
    </row>
    <row r="27" spans="19:155" ht="12.75">
      <c r="S27" t="s">
        <v>2519</v>
      </c>
      <c r="T27" t="s">
        <v>2519</v>
      </c>
      <c r="U27" t="s">
        <v>2519</v>
      </c>
      <c r="V27" t="s">
        <v>2519</v>
      </c>
      <c r="W27" t="s">
        <v>2519</v>
      </c>
      <c r="BT27" t="s">
        <v>2308</v>
      </c>
      <c r="BU27" t="s">
        <v>2308</v>
      </c>
      <c r="BV27" t="s">
        <v>2308</v>
      </c>
      <c r="BW27" t="s">
        <v>2308</v>
      </c>
      <c r="BX27" t="s">
        <v>2308</v>
      </c>
      <c r="BY27" t="s">
        <v>2308</v>
      </c>
      <c r="BZ27" t="s">
        <v>2308</v>
      </c>
      <c r="CA27" t="s">
        <v>2308</v>
      </c>
      <c r="CB27" t="s">
        <v>2308</v>
      </c>
      <c r="CC27" t="s">
        <v>2308</v>
      </c>
      <c r="CD27" t="s">
        <v>2308</v>
      </c>
      <c r="CE27" t="s">
        <v>2308</v>
      </c>
      <c r="CF27" t="s">
        <v>2308</v>
      </c>
      <c r="CG27" t="s">
        <v>2308</v>
      </c>
      <c r="CW27" t="s">
        <v>2837</v>
      </c>
      <c r="CX27" t="s">
        <v>2837</v>
      </c>
      <c r="CY27" t="s">
        <v>2837</v>
      </c>
      <c r="CZ27" t="s">
        <v>2837</v>
      </c>
      <c r="DA27" t="s">
        <v>2837</v>
      </c>
      <c r="DB27" t="s">
        <v>2837</v>
      </c>
      <c r="DC27" t="s">
        <v>2837</v>
      </c>
      <c r="DD27" t="s">
        <v>2837</v>
      </c>
      <c r="DE27" t="s">
        <v>2837</v>
      </c>
      <c r="DF27" t="s">
        <v>2837</v>
      </c>
      <c r="EH27" t="s">
        <v>2650</v>
      </c>
      <c r="EI27" t="s">
        <v>2650</v>
      </c>
      <c r="EJ27" t="s">
        <v>2650</v>
      </c>
      <c r="EK27" t="s">
        <v>2650</v>
      </c>
      <c r="EL27" t="s">
        <v>2650</v>
      </c>
      <c r="EM27" t="s">
        <v>2007</v>
      </c>
      <c r="EW27" t="s">
        <v>2005</v>
      </c>
      <c r="EY27" t="s">
        <v>2403</v>
      </c>
    </row>
    <row r="28" spans="19:155" ht="12.75">
      <c r="S28" t="s">
        <v>2520</v>
      </c>
      <c r="T28" t="s">
        <v>2520</v>
      </c>
      <c r="U28" t="s">
        <v>2520</v>
      </c>
      <c r="V28" t="s">
        <v>2520</v>
      </c>
      <c r="W28" t="s">
        <v>2520</v>
      </c>
      <c r="BT28" t="s">
        <v>2309</v>
      </c>
      <c r="BU28" t="s">
        <v>2309</v>
      </c>
      <c r="BV28" t="s">
        <v>2309</v>
      </c>
      <c r="BW28" t="s">
        <v>2309</v>
      </c>
      <c r="BX28" t="s">
        <v>2309</v>
      </c>
      <c r="BY28" t="s">
        <v>2309</v>
      </c>
      <c r="BZ28" t="s">
        <v>2309</v>
      </c>
      <c r="CA28" t="s">
        <v>2309</v>
      </c>
      <c r="CB28" t="s">
        <v>2309</v>
      </c>
      <c r="CC28" t="s">
        <v>2309</v>
      </c>
      <c r="CD28" t="s">
        <v>2309</v>
      </c>
      <c r="CE28" t="s">
        <v>2309</v>
      </c>
      <c r="CF28" t="s">
        <v>2309</v>
      </c>
      <c r="CG28" t="s">
        <v>2309</v>
      </c>
      <c r="CW28" t="s">
        <v>2838</v>
      </c>
      <c r="CX28" t="s">
        <v>2838</v>
      </c>
      <c r="CY28" t="s">
        <v>2838</v>
      </c>
      <c r="CZ28" t="s">
        <v>2838</v>
      </c>
      <c r="DA28" t="s">
        <v>2838</v>
      </c>
      <c r="DB28" t="s">
        <v>2838</v>
      </c>
      <c r="DC28" t="s">
        <v>2838</v>
      </c>
      <c r="DD28" t="s">
        <v>2838</v>
      </c>
      <c r="DE28" t="s">
        <v>2838</v>
      </c>
      <c r="DF28" t="s">
        <v>2838</v>
      </c>
      <c r="EH28" t="s">
        <v>2651</v>
      </c>
      <c r="EI28" t="s">
        <v>2651</v>
      </c>
      <c r="EJ28" t="s">
        <v>2651</v>
      </c>
      <c r="EK28" t="s">
        <v>2651</v>
      </c>
      <c r="EL28" t="s">
        <v>2651</v>
      </c>
      <c r="EM28" t="s">
        <v>2012</v>
      </c>
      <c r="EW28" t="s">
        <v>2006</v>
      </c>
      <c r="EY28" t="s">
        <v>2404</v>
      </c>
    </row>
    <row r="29" spans="19:155" ht="12.75">
      <c r="S29" t="s">
        <v>2521</v>
      </c>
      <c r="T29" t="s">
        <v>2521</v>
      </c>
      <c r="U29" t="s">
        <v>2521</v>
      </c>
      <c r="V29" t="s">
        <v>2521</v>
      </c>
      <c r="W29" t="s">
        <v>2521</v>
      </c>
      <c r="BT29" t="s">
        <v>2310</v>
      </c>
      <c r="BU29" t="s">
        <v>2310</v>
      </c>
      <c r="BV29" t="s">
        <v>2310</v>
      </c>
      <c r="BW29" t="s">
        <v>2310</v>
      </c>
      <c r="BX29" t="s">
        <v>2310</v>
      </c>
      <c r="BY29" t="s">
        <v>2310</v>
      </c>
      <c r="BZ29" t="s">
        <v>2310</v>
      </c>
      <c r="CA29" t="s">
        <v>2310</v>
      </c>
      <c r="CB29" t="s">
        <v>2310</v>
      </c>
      <c r="CC29" t="s">
        <v>2310</v>
      </c>
      <c r="CD29" t="s">
        <v>2310</v>
      </c>
      <c r="CE29" t="s">
        <v>2310</v>
      </c>
      <c r="CF29" t="s">
        <v>2310</v>
      </c>
      <c r="CG29" t="s">
        <v>2310</v>
      </c>
      <c r="CW29" t="s">
        <v>2839</v>
      </c>
      <c r="CX29" t="s">
        <v>2839</v>
      </c>
      <c r="CY29" t="s">
        <v>2839</v>
      </c>
      <c r="CZ29" t="s">
        <v>2839</v>
      </c>
      <c r="DA29" t="s">
        <v>2839</v>
      </c>
      <c r="DB29" t="s">
        <v>2839</v>
      </c>
      <c r="DC29" t="s">
        <v>2839</v>
      </c>
      <c r="DD29" t="s">
        <v>2839</v>
      </c>
      <c r="DE29" t="s">
        <v>2839</v>
      </c>
      <c r="DF29" t="s">
        <v>2839</v>
      </c>
      <c r="EH29" t="s">
        <v>2652</v>
      </c>
      <c r="EI29" t="s">
        <v>2652</v>
      </c>
      <c r="EJ29" t="s">
        <v>2652</v>
      </c>
      <c r="EK29" t="s">
        <v>2652</v>
      </c>
      <c r="EL29" t="s">
        <v>2652</v>
      </c>
      <c r="EM29" t="s">
        <v>2009</v>
      </c>
      <c r="EW29" t="s">
        <v>2007</v>
      </c>
      <c r="EY29" t="s">
        <v>2405</v>
      </c>
    </row>
    <row r="30" spans="19:155" ht="12.75">
      <c r="S30" t="s">
        <v>2522</v>
      </c>
      <c r="T30" t="s">
        <v>2522</v>
      </c>
      <c r="U30" t="s">
        <v>2522</v>
      </c>
      <c r="V30" t="s">
        <v>2522</v>
      </c>
      <c r="W30" t="s">
        <v>2522</v>
      </c>
      <c r="BT30" t="s">
        <v>2311</v>
      </c>
      <c r="BU30" t="s">
        <v>2311</v>
      </c>
      <c r="BV30" t="s">
        <v>2311</v>
      </c>
      <c r="BW30" t="s">
        <v>2311</v>
      </c>
      <c r="BX30" t="s">
        <v>2311</v>
      </c>
      <c r="BY30" t="s">
        <v>2311</v>
      </c>
      <c r="BZ30" t="s">
        <v>2311</v>
      </c>
      <c r="CA30" t="s">
        <v>2311</v>
      </c>
      <c r="CB30" t="s">
        <v>2311</v>
      </c>
      <c r="CC30" t="s">
        <v>2311</v>
      </c>
      <c r="CD30" t="s">
        <v>2311</v>
      </c>
      <c r="CE30" t="s">
        <v>2311</v>
      </c>
      <c r="CF30" t="s">
        <v>2311</v>
      </c>
      <c r="CG30" t="s">
        <v>2311</v>
      </c>
      <c r="CW30" t="s">
        <v>2840</v>
      </c>
      <c r="CX30" t="s">
        <v>2840</v>
      </c>
      <c r="CY30" t="s">
        <v>2840</v>
      </c>
      <c r="CZ30" t="s">
        <v>2840</v>
      </c>
      <c r="DA30" t="s">
        <v>2840</v>
      </c>
      <c r="DB30" t="s">
        <v>2840</v>
      </c>
      <c r="DC30" t="s">
        <v>2840</v>
      </c>
      <c r="DD30" t="s">
        <v>2840</v>
      </c>
      <c r="DE30" t="s">
        <v>2840</v>
      </c>
      <c r="DF30" t="s">
        <v>2840</v>
      </c>
      <c r="EH30" t="s">
        <v>2653</v>
      </c>
      <c r="EI30" t="s">
        <v>2653</v>
      </c>
      <c r="EJ30" t="s">
        <v>2653</v>
      </c>
      <c r="EK30" t="s">
        <v>2653</v>
      </c>
      <c r="EL30" t="s">
        <v>2653</v>
      </c>
      <c r="EM30" t="s">
        <v>2890</v>
      </c>
      <c r="EW30" t="s">
        <v>2008</v>
      </c>
      <c r="EY30" t="s">
        <v>2406</v>
      </c>
    </row>
    <row r="31" spans="19:155" ht="12.75">
      <c r="S31" t="s">
        <v>2523</v>
      </c>
      <c r="T31" t="s">
        <v>2523</v>
      </c>
      <c r="U31" t="s">
        <v>2523</v>
      </c>
      <c r="V31" t="s">
        <v>2523</v>
      </c>
      <c r="W31" t="s">
        <v>2523</v>
      </c>
      <c r="BT31" t="s">
        <v>2312</v>
      </c>
      <c r="BU31" t="s">
        <v>2312</v>
      </c>
      <c r="BV31" t="s">
        <v>2312</v>
      </c>
      <c r="BW31" t="s">
        <v>2312</v>
      </c>
      <c r="BX31" t="s">
        <v>2312</v>
      </c>
      <c r="BY31" t="s">
        <v>2312</v>
      </c>
      <c r="BZ31" t="s">
        <v>2312</v>
      </c>
      <c r="CA31" t="s">
        <v>2312</v>
      </c>
      <c r="CB31" t="s">
        <v>2312</v>
      </c>
      <c r="CC31" t="s">
        <v>2312</v>
      </c>
      <c r="CD31" t="s">
        <v>2312</v>
      </c>
      <c r="CE31" t="s">
        <v>2312</v>
      </c>
      <c r="CF31" t="s">
        <v>2312</v>
      </c>
      <c r="CG31" t="s">
        <v>2312</v>
      </c>
      <c r="CW31" t="s">
        <v>2841</v>
      </c>
      <c r="CX31" t="s">
        <v>2841</v>
      </c>
      <c r="CY31" t="s">
        <v>2841</v>
      </c>
      <c r="CZ31" t="s">
        <v>2841</v>
      </c>
      <c r="DA31" t="s">
        <v>2841</v>
      </c>
      <c r="DB31" t="s">
        <v>2841</v>
      </c>
      <c r="DC31" t="s">
        <v>2841</v>
      </c>
      <c r="DD31" t="s">
        <v>2841</v>
      </c>
      <c r="DE31" t="s">
        <v>2841</v>
      </c>
      <c r="DF31" t="s">
        <v>2841</v>
      </c>
      <c r="EH31" t="s">
        <v>2654</v>
      </c>
      <c r="EI31" t="s">
        <v>2654</v>
      </c>
      <c r="EJ31" t="s">
        <v>2654</v>
      </c>
      <c r="EK31" t="s">
        <v>2654</v>
      </c>
      <c r="EL31" t="s">
        <v>2654</v>
      </c>
      <c r="EM31" t="s">
        <v>2014</v>
      </c>
      <c r="EW31" t="s">
        <v>2009</v>
      </c>
      <c r="EY31" t="s">
        <v>2407</v>
      </c>
    </row>
    <row r="32" spans="19:155" ht="12.75">
      <c r="S32" t="s">
        <v>2524</v>
      </c>
      <c r="T32" t="s">
        <v>2524</v>
      </c>
      <c r="U32" t="s">
        <v>2524</v>
      </c>
      <c r="V32" t="s">
        <v>2524</v>
      </c>
      <c r="W32" t="s">
        <v>2524</v>
      </c>
      <c r="BT32" t="s">
        <v>2313</v>
      </c>
      <c r="BU32" t="s">
        <v>2313</v>
      </c>
      <c r="BV32" t="s">
        <v>2313</v>
      </c>
      <c r="BW32" t="s">
        <v>2313</v>
      </c>
      <c r="BX32" t="s">
        <v>2313</v>
      </c>
      <c r="BY32" t="s">
        <v>2313</v>
      </c>
      <c r="BZ32" t="s">
        <v>2313</v>
      </c>
      <c r="CA32" t="s">
        <v>2313</v>
      </c>
      <c r="CB32" t="s">
        <v>2313</v>
      </c>
      <c r="CC32" t="s">
        <v>2313</v>
      </c>
      <c r="CD32" t="s">
        <v>2313</v>
      </c>
      <c r="CE32" t="s">
        <v>2313</v>
      </c>
      <c r="CF32" t="s">
        <v>2313</v>
      </c>
      <c r="CG32" t="s">
        <v>2313</v>
      </c>
      <c r="CW32" t="s">
        <v>2842</v>
      </c>
      <c r="CX32" t="s">
        <v>2842</v>
      </c>
      <c r="CY32" t="s">
        <v>2842</v>
      </c>
      <c r="CZ32" t="s">
        <v>2842</v>
      </c>
      <c r="DA32" t="s">
        <v>2842</v>
      </c>
      <c r="DB32" t="s">
        <v>2842</v>
      </c>
      <c r="DC32" t="s">
        <v>2842</v>
      </c>
      <c r="DD32" t="s">
        <v>2842</v>
      </c>
      <c r="DE32" t="s">
        <v>2842</v>
      </c>
      <c r="DF32" t="s">
        <v>2842</v>
      </c>
      <c r="EH32" t="s">
        <v>2655</v>
      </c>
      <c r="EI32" t="s">
        <v>2655</v>
      </c>
      <c r="EJ32" t="s">
        <v>2655</v>
      </c>
      <c r="EK32" t="s">
        <v>2655</v>
      </c>
      <c r="EL32" t="s">
        <v>2655</v>
      </c>
      <c r="EM32" t="s">
        <v>2013</v>
      </c>
      <c r="EW32" t="s">
        <v>2010</v>
      </c>
      <c r="EY32" t="s">
        <v>2408</v>
      </c>
    </row>
    <row r="33" spans="19:155" ht="12.75">
      <c r="S33" t="s">
        <v>2525</v>
      </c>
      <c r="T33" t="s">
        <v>2525</v>
      </c>
      <c r="U33" t="s">
        <v>2525</v>
      </c>
      <c r="V33" t="s">
        <v>2525</v>
      </c>
      <c r="W33" t="s">
        <v>2525</v>
      </c>
      <c r="BT33" t="s">
        <v>2314</v>
      </c>
      <c r="BU33" t="s">
        <v>2314</v>
      </c>
      <c r="BV33" t="s">
        <v>2314</v>
      </c>
      <c r="BW33" t="s">
        <v>2314</v>
      </c>
      <c r="BX33" t="s">
        <v>2314</v>
      </c>
      <c r="BY33" t="s">
        <v>2314</v>
      </c>
      <c r="BZ33" t="s">
        <v>2314</v>
      </c>
      <c r="CA33" t="s">
        <v>2314</v>
      </c>
      <c r="CB33" t="s">
        <v>2314</v>
      </c>
      <c r="CC33" t="s">
        <v>2314</v>
      </c>
      <c r="CD33" t="s">
        <v>2314</v>
      </c>
      <c r="CE33" t="s">
        <v>2314</v>
      </c>
      <c r="CF33" t="s">
        <v>2314</v>
      </c>
      <c r="CG33" t="s">
        <v>2314</v>
      </c>
      <c r="CW33" t="s">
        <v>2843</v>
      </c>
      <c r="CX33" t="s">
        <v>2843</v>
      </c>
      <c r="CY33" t="s">
        <v>2843</v>
      </c>
      <c r="CZ33" t="s">
        <v>2843</v>
      </c>
      <c r="DA33" t="s">
        <v>2843</v>
      </c>
      <c r="DB33" t="s">
        <v>2843</v>
      </c>
      <c r="DC33" t="s">
        <v>2843</v>
      </c>
      <c r="DD33" t="s">
        <v>2843</v>
      </c>
      <c r="DE33" t="s">
        <v>2843</v>
      </c>
      <c r="DF33" t="s">
        <v>2843</v>
      </c>
      <c r="EH33" t="s">
        <v>2656</v>
      </c>
      <c r="EI33" t="s">
        <v>2656</v>
      </c>
      <c r="EJ33" t="s">
        <v>2656</v>
      </c>
      <c r="EK33" t="s">
        <v>2656</v>
      </c>
      <c r="EL33" t="s">
        <v>2656</v>
      </c>
      <c r="EM33" t="s">
        <v>2010</v>
      </c>
      <c r="EW33" t="s">
        <v>2011</v>
      </c>
      <c r="EY33" t="s">
        <v>2409</v>
      </c>
    </row>
    <row r="34" spans="19:155" ht="12.75">
      <c r="S34" t="s">
        <v>2526</v>
      </c>
      <c r="T34" t="s">
        <v>2526</v>
      </c>
      <c r="U34" t="s">
        <v>2526</v>
      </c>
      <c r="V34" t="s">
        <v>2526</v>
      </c>
      <c r="W34" t="s">
        <v>2526</v>
      </c>
      <c r="BT34" t="s">
        <v>2315</v>
      </c>
      <c r="BU34" t="s">
        <v>2315</v>
      </c>
      <c r="BV34" t="s">
        <v>2315</v>
      </c>
      <c r="BW34" t="s">
        <v>2315</v>
      </c>
      <c r="BX34" t="s">
        <v>2315</v>
      </c>
      <c r="BY34" t="s">
        <v>2315</v>
      </c>
      <c r="BZ34" t="s">
        <v>2315</v>
      </c>
      <c r="CA34" t="s">
        <v>2315</v>
      </c>
      <c r="CB34" t="s">
        <v>2315</v>
      </c>
      <c r="CC34" t="s">
        <v>2315</v>
      </c>
      <c r="CD34" t="s">
        <v>2315</v>
      </c>
      <c r="CE34" t="s">
        <v>2315</v>
      </c>
      <c r="CF34" t="s">
        <v>2315</v>
      </c>
      <c r="CG34" t="s">
        <v>2315</v>
      </c>
      <c r="CW34" t="s">
        <v>2432</v>
      </c>
      <c r="CX34" t="s">
        <v>2432</v>
      </c>
      <c r="CY34" t="s">
        <v>2432</v>
      </c>
      <c r="CZ34" t="s">
        <v>2432</v>
      </c>
      <c r="DA34" t="s">
        <v>2432</v>
      </c>
      <c r="DB34" t="s">
        <v>2432</v>
      </c>
      <c r="DC34" t="s">
        <v>2432</v>
      </c>
      <c r="DD34" t="s">
        <v>2432</v>
      </c>
      <c r="DE34" t="s">
        <v>2432</v>
      </c>
      <c r="DF34" t="s">
        <v>2432</v>
      </c>
      <c r="EH34" t="s">
        <v>2657</v>
      </c>
      <c r="EI34" t="s">
        <v>2657</v>
      </c>
      <c r="EJ34" t="s">
        <v>2657</v>
      </c>
      <c r="EK34" t="s">
        <v>2657</v>
      </c>
      <c r="EL34" t="s">
        <v>2657</v>
      </c>
      <c r="EM34" t="s">
        <v>2084</v>
      </c>
      <c r="EW34" t="s">
        <v>2012</v>
      </c>
      <c r="EY34" t="s">
        <v>2410</v>
      </c>
    </row>
    <row r="35" spans="19:155" ht="12.75">
      <c r="S35" t="s">
        <v>2527</v>
      </c>
      <c r="T35" t="s">
        <v>2527</v>
      </c>
      <c r="U35" t="s">
        <v>2527</v>
      </c>
      <c r="V35" t="s">
        <v>2527</v>
      </c>
      <c r="W35" t="s">
        <v>2527</v>
      </c>
      <c r="BT35" t="s">
        <v>2316</v>
      </c>
      <c r="BU35" t="s">
        <v>2316</v>
      </c>
      <c r="BV35" t="s">
        <v>2316</v>
      </c>
      <c r="BW35" t="s">
        <v>2316</v>
      </c>
      <c r="BX35" t="s">
        <v>2316</v>
      </c>
      <c r="BY35" t="s">
        <v>2316</v>
      </c>
      <c r="BZ35" t="s">
        <v>2316</v>
      </c>
      <c r="CA35" t="s">
        <v>2316</v>
      </c>
      <c r="CB35" t="s">
        <v>2316</v>
      </c>
      <c r="CC35" t="s">
        <v>2316</v>
      </c>
      <c r="CD35" t="s">
        <v>2316</v>
      </c>
      <c r="CE35" t="s">
        <v>2316</v>
      </c>
      <c r="CF35" t="s">
        <v>2316</v>
      </c>
      <c r="CG35" t="s">
        <v>2316</v>
      </c>
      <c r="CW35" t="s">
        <v>2844</v>
      </c>
      <c r="CX35" t="s">
        <v>2844</v>
      </c>
      <c r="CY35" t="s">
        <v>2844</v>
      </c>
      <c r="CZ35" t="s">
        <v>2844</v>
      </c>
      <c r="DA35" t="s">
        <v>2844</v>
      </c>
      <c r="DB35" t="s">
        <v>2844</v>
      </c>
      <c r="DC35" t="s">
        <v>2844</v>
      </c>
      <c r="DD35" t="s">
        <v>2844</v>
      </c>
      <c r="DE35" t="s">
        <v>2844</v>
      </c>
      <c r="DF35" t="s">
        <v>2844</v>
      </c>
      <c r="EH35" t="s">
        <v>2658</v>
      </c>
      <c r="EI35" t="s">
        <v>2658</v>
      </c>
      <c r="EJ35" t="s">
        <v>2658</v>
      </c>
      <c r="EK35" t="s">
        <v>2658</v>
      </c>
      <c r="EL35" t="s">
        <v>2658</v>
      </c>
      <c r="EM35" t="s">
        <v>2215</v>
      </c>
      <c r="EW35" t="s">
        <v>2013</v>
      </c>
      <c r="EY35" t="s">
        <v>2411</v>
      </c>
    </row>
    <row r="36" spans="19:153" ht="12.75">
      <c r="S36" t="s">
        <v>2528</v>
      </c>
      <c r="T36" t="s">
        <v>2528</v>
      </c>
      <c r="U36" t="s">
        <v>2528</v>
      </c>
      <c r="V36" t="s">
        <v>2528</v>
      </c>
      <c r="W36" t="s">
        <v>2528</v>
      </c>
      <c r="BT36" t="s">
        <v>2317</v>
      </c>
      <c r="BU36" t="s">
        <v>2317</v>
      </c>
      <c r="BV36" t="s">
        <v>2317</v>
      </c>
      <c r="BW36" t="s">
        <v>2317</v>
      </c>
      <c r="BX36" t="s">
        <v>2317</v>
      </c>
      <c r="BY36" t="s">
        <v>2317</v>
      </c>
      <c r="BZ36" t="s">
        <v>2317</v>
      </c>
      <c r="CA36" t="s">
        <v>2317</v>
      </c>
      <c r="CB36" t="s">
        <v>2317</v>
      </c>
      <c r="CC36" t="s">
        <v>2317</v>
      </c>
      <c r="CD36" t="s">
        <v>2317</v>
      </c>
      <c r="CE36" t="s">
        <v>2317</v>
      </c>
      <c r="CF36" t="s">
        <v>2317</v>
      </c>
      <c r="CG36" t="s">
        <v>2317</v>
      </c>
      <c r="CW36" t="s">
        <v>2845</v>
      </c>
      <c r="CX36" t="s">
        <v>2845</v>
      </c>
      <c r="CY36" t="s">
        <v>2845</v>
      </c>
      <c r="CZ36" t="s">
        <v>2845</v>
      </c>
      <c r="DA36" t="s">
        <v>2845</v>
      </c>
      <c r="DB36" t="s">
        <v>2845</v>
      </c>
      <c r="DC36" t="s">
        <v>2845</v>
      </c>
      <c r="DD36" t="s">
        <v>2845</v>
      </c>
      <c r="DE36" t="s">
        <v>2845</v>
      </c>
      <c r="DF36" t="s">
        <v>2845</v>
      </c>
      <c r="EH36" t="s">
        <v>2659</v>
      </c>
      <c r="EI36" t="s">
        <v>2659</v>
      </c>
      <c r="EJ36" t="s">
        <v>2659</v>
      </c>
      <c r="EK36" t="s">
        <v>2659</v>
      </c>
      <c r="EL36" t="s">
        <v>2659</v>
      </c>
      <c r="EM36" t="s">
        <v>2008</v>
      </c>
      <c r="EW36" t="s">
        <v>2014</v>
      </c>
    </row>
    <row r="37" spans="19:153" ht="12.75">
      <c r="S37" t="s">
        <v>2529</v>
      </c>
      <c r="T37" t="s">
        <v>2529</v>
      </c>
      <c r="U37" t="s">
        <v>2529</v>
      </c>
      <c r="V37" t="s">
        <v>2529</v>
      </c>
      <c r="W37" t="s">
        <v>2529</v>
      </c>
      <c r="BT37" t="s">
        <v>2318</v>
      </c>
      <c r="BU37" t="s">
        <v>2318</v>
      </c>
      <c r="BV37" t="s">
        <v>2318</v>
      </c>
      <c r="BW37" t="s">
        <v>2318</v>
      </c>
      <c r="BX37" t="s">
        <v>2318</v>
      </c>
      <c r="BY37" t="s">
        <v>2318</v>
      </c>
      <c r="BZ37" t="s">
        <v>2318</v>
      </c>
      <c r="CA37" t="s">
        <v>2318</v>
      </c>
      <c r="CB37" t="s">
        <v>2318</v>
      </c>
      <c r="CC37" t="s">
        <v>2318</v>
      </c>
      <c r="CD37" t="s">
        <v>2318</v>
      </c>
      <c r="CE37" t="s">
        <v>2318</v>
      </c>
      <c r="CF37" t="s">
        <v>2318</v>
      </c>
      <c r="CG37" t="s">
        <v>2318</v>
      </c>
      <c r="CW37" t="s">
        <v>2562</v>
      </c>
      <c r="CX37" t="s">
        <v>2562</v>
      </c>
      <c r="CY37" t="s">
        <v>2562</v>
      </c>
      <c r="CZ37" t="s">
        <v>2562</v>
      </c>
      <c r="DA37" t="s">
        <v>2562</v>
      </c>
      <c r="DB37" t="s">
        <v>2562</v>
      </c>
      <c r="DC37" t="s">
        <v>2562</v>
      </c>
      <c r="DD37" t="s">
        <v>2562</v>
      </c>
      <c r="DE37" t="s">
        <v>2562</v>
      </c>
      <c r="DF37" t="s">
        <v>2562</v>
      </c>
      <c r="EH37" t="s">
        <v>2660</v>
      </c>
      <c r="EI37" t="s">
        <v>2660</v>
      </c>
      <c r="EJ37" t="s">
        <v>2660</v>
      </c>
      <c r="EK37" t="s">
        <v>2660</v>
      </c>
      <c r="EL37" t="s">
        <v>2660</v>
      </c>
      <c r="EM37" t="s">
        <v>2003</v>
      </c>
      <c r="EW37" t="s">
        <v>2015</v>
      </c>
    </row>
    <row r="38" spans="19:153" ht="12.75">
      <c r="S38" t="s">
        <v>2530</v>
      </c>
      <c r="T38" t="s">
        <v>2530</v>
      </c>
      <c r="U38" t="s">
        <v>2530</v>
      </c>
      <c r="V38" t="s">
        <v>2530</v>
      </c>
      <c r="W38" t="s">
        <v>2530</v>
      </c>
      <c r="BT38" t="s">
        <v>2319</v>
      </c>
      <c r="BU38" t="s">
        <v>2319</v>
      </c>
      <c r="BV38" t="s">
        <v>2319</v>
      </c>
      <c r="BW38" t="s">
        <v>2319</v>
      </c>
      <c r="BX38" t="s">
        <v>2319</v>
      </c>
      <c r="BY38" t="s">
        <v>2319</v>
      </c>
      <c r="BZ38" t="s">
        <v>2319</v>
      </c>
      <c r="CA38" t="s">
        <v>2319</v>
      </c>
      <c r="CB38" t="s">
        <v>2319</v>
      </c>
      <c r="CC38" t="s">
        <v>2319</v>
      </c>
      <c r="CD38" t="s">
        <v>2319</v>
      </c>
      <c r="CE38" t="s">
        <v>2319</v>
      </c>
      <c r="CF38" t="s">
        <v>2319</v>
      </c>
      <c r="CG38" t="s">
        <v>2319</v>
      </c>
      <c r="CW38" t="s">
        <v>2846</v>
      </c>
      <c r="CX38" t="s">
        <v>2846</v>
      </c>
      <c r="CY38" t="s">
        <v>2846</v>
      </c>
      <c r="CZ38" t="s">
        <v>2846</v>
      </c>
      <c r="DA38" t="s">
        <v>2846</v>
      </c>
      <c r="DB38" t="s">
        <v>2846</v>
      </c>
      <c r="DC38" t="s">
        <v>2846</v>
      </c>
      <c r="DD38" t="s">
        <v>2846</v>
      </c>
      <c r="DE38" t="s">
        <v>2846</v>
      </c>
      <c r="DF38" t="s">
        <v>2846</v>
      </c>
      <c r="EH38" t="s">
        <v>2661</v>
      </c>
      <c r="EI38" t="s">
        <v>2661</v>
      </c>
      <c r="EJ38" t="s">
        <v>2661</v>
      </c>
      <c r="EK38" t="s">
        <v>2661</v>
      </c>
      <c r="EL38" t="s">
        <v>2661</v>
      </c>
      <c r="EM38" t="s">
        <v>2002</v>
      </c>
      <c r="EW38" t="s">
        <v>2016</v>
      </c>
    </row>
    <row r="39" spans="19:153" ht="12.75">
      <c r="S39" t="s">
        <v>2531</v>
      </c>
      <c r="T39" t="s">
        <v>2531</v>
      </c>
      <c r="U39" t="s">
        <v>2531</v>
      </c>
      <c r="V39" t="s">
        <v>2531</v>
      </c>
      <c r="W39" t="s">
        <v>2531</v>
      </c>
      <c r="BT39" t="s">
        <v>2320</v>
      </c>
      <c r="BU39" t="s">
        <v>2320</v>
      </c>
      <c r="BV39" t="s">
        <v>2320</v>
      </c>
      <c r="BW39" t="s">
        <v>2320</v>
      </c>
      <c r="BX39" t="s">
        <v>2320</v>
      </c>
      <c r="BY39" t="s">
        <v>2320</v>
      </c>
      <c r="BZ39" t="s">
        <v>2320</v>
      </c>
      <c r="CA39" t="s">
        <v>2320</v>
      </c>
      <c r="CB39" t="s">
        <v>2320</v>
      </c>
      <c r="CC39" t="s">
        <v>2320</v>
      </c>
      <c r="CD39" t="s">
        <v>2320</v>
      </c>
      <c r="CE39" t="s">
        <v>2320</v>
      </c>
      <c r="CF39" t="s">
        <v>2320</v>
      </c>
      <c r="CG39" t="s">
        <v>2320</v>
      </c>
      <c r="CW39" t="s">
        <v>2847</v>
      </c>
      <c r="CX39" t="s">
        <v>2847</v>
      </c>
      <c r="CY39" t="s">
        <v>2847</v>
      </c>
      <c r="CZ39" t="s">
        <v>2847</v>
      </c>
      <c r="DA39" t="s">
        <v>2847</v>
      </c>
      <c r="DB39" t="s">
        <v>2847</v>
      </c>
      <c r="DC39" t="s">
        <v>2847</v>
      </c>
      <c r="DD39" t="s">
        <v>2847</v>
      </c>
      <c r="DE39" t="s">
        <v>2847</v>
      </c>
      <c r="DF39" t="s">
        <v>2847</v>
      </c>
      <c r="EH39" t="s">
        <v>2662</v>
      </c>
      <c r="EI39" t="s">
        <v>2662</v>
      </c>
      <c r="EJ39" t="s">
        <v>2662</v>
      </c>
      <c r="EK39" t="s">
        <v>2662</v>
      </c>
      <c r="EL39" t="s">
        <v>2662</v>
      </c>
      <c r="EM39" t="s">
        <v>2891</v>
      </c>
      <c r="EW39" t="s">
        <v>2017</v>
      </c>
    </row>
    <row r="40" spans="19:153" ht="12.75">
      <c r="S40" t="s">
        <v>2532</v>
      </c>
      <c r="T40" t="s">
        <v>2532</v>
      </c>
      <c r="U40" t="s">
        <v>2532</v>
      </c>
      <c r="V40" t="s">
        <v>2532</v>
      </c>
      <c r="W40" t="s">
        <v>2532</v>
      </c>
      <c r="BT40" t="s">
        <v>2321</v>
      </c>
      <c r="BU40" t="s">
        <v>2321</v>
      </c>
      <c r="BV40" t="s">
        <v>2321</v>
      </c>
      <c r="BW40" t="s">
        <v>2321</v>
      </c>
      <c r="BX40" t="s">
        <v>2321</v>
      </c>
      <c r="BY40" t="s">
        <v>2321</v>
      </c>
      <c r="BZ40" t="s">
        <v>2321</v>
      </c>
      <c r="CA40" t="s">
        <v>2321</v>
      </c>
      <c r="CB40" t="s">
        <v>2321</v>
      </c>
      <c r="CC40" t="s">
        <v>2321</v>
      </c>
      <c r="CD40" t="s">
        <v>2321</v>
      </c>
      <c r="CE40" t="s">
        <v>2321</v>
      </c>
      <c r="CF40" t="s">
        <v>2321</v>
      </c>
      <c r="CG40" t="s">
        <v>2321</v>
      </c>
      <c r="CW40" t="s">
        <v>2848</v>
      </c>
      <c r="CX40" t="s">
        <v>2848</v>
      </c>
      <c r="CY40" t="s">
        <v>2848</v>
      </c>
      <c r="CZ40" t="s">
        <v>2848</v>
      </c>
      <c r="DA40" t="s">
        <v>2848</v>
      </c>
      <c r="DB40" t="s">
        <v>2848</v>
      </c>
      <c r="DC40" t="s">
        <v>2848</v>
      </c>
      <c r="DD40" t="s">
        <v>2848</v>
      </c>
      <c r="DE40" t="s">
        <v>2848</v>
      </c>
      <c r="DF40" t="s">
        <v>2848</v>
      </c>
      <c r="EH40" t="s">
        <v>2663</v>
      </c>
      <c r="EI40" t="s">
        <v>2663</v>
      </c>
      <c r="EJ40" t="s">
        <v>2663</v>
      </c>
      <c r="EK40" t="s">
        <v>2663</v>
      </c>
      <c r="EL40" t="s">
        <v>2663</v>
      </c>
      <c r="EM40" t="s">
        <v>2005</v>
      </c>
      <c r="EW40" t="s">
        <v>2018</v>
      </c>
    </row>
    <row r="41" spans="19:153" ht="12.75">
      <c r="S41" t="s">
        <v>2533</v>
      </c>
      <c r="T41" t="s">
        <v>2533</v>
      </c>
      <c r="U41" t="s">
        <v>2533</v>
      </c>
      <c r="V41" t="s">
        <v>2533</v>
      </c>
      <c r="W41" t="s">
        <v>2533</v>
      </c>
      <c r="BT41" t="s">
        <v>2322</v>
      </c>
      <c r="BU41" t="s">
        <v>2322</v>
      </c>
      <c r="BV41" t="s">
        <v>2322</v>
      </c>
      <c r="BW41" t="s">
        <v>2322</v>
      </c>
      <c r="BX41" t="s">
        <v>2322</v>
      </c>
      <c r="BY41" t="s">
        <v>2322</v>
      </c>
      <c r="BZ41" t="s">
        <v>2322</v>
      </c>
      <c r="CA41" t="s">
        <v>2322</v>
      </c>
      <c r="CB41" t="s">
        <v>2322</v>
      </c>
      <c r="CC41" t="s">
        <v>2322</v>
      </c>
      <c r="CD41" t="s">
        <v>2322</v>
      </c>
      <c r="CE41" t="s">
        <v>2322</v>
      </c>
      <c r="CF41" t="s">
        <v>2322</v>
      </c>
      <c r="CG41" t="s">
        <v>2322</v>
      </c>
      <c r="CW41" t="s">
        <v>2849</v>
      </c>
      <c r="CX41" t="s">
        <v>2849</v>
      </c>
      <c r="CY41" t="s">
        <v>2849</v>
      </c>
      <c r="CZ41" t="s">
        <v>2849</v>
      </c>
      <c r="DA41" t="s">
        <v>2849</v>
      </c>
      <c r="DB41" t="s">
        <v>2849</v>
      </c>
      <c r="DC41" t="s">
        <v>2849</v>
      </c>
      <c r="DD41" t="s">
        <v>2849</v>
      </c>
      <c r="DE41" t="s">
        <v>2849</v>
      </c>
      <c r="DF41" t="s">
        <v>2849</v>
      </c>
      <c r="EH41" t="s">
        <v>2664</v>
      </c>
      <c r="EI41" t="s">
        <v>2664</v>
      </c>
      <c r="EJ41" t="s">
        <v>2664</v>
      </c>
      <c r="EK41" t="s">
        <v>2664</v>
      </c>
      <c r="EL41" t="s">
        <v>2664</v>
      </c>
      <c r="EM41" t="s">
        <v>2095</v>
      </c>
      <c r="EW41" t="s">
        <v>2019</v>
      </c>
    </row>
    <row r="42" spans="19:153" ht="12.75">
      <c r="S42" t="s">
        <v>2534</v>
      </c>
      <c r="T42" t="s">
        <v>2534</v>
      </c>
      <c r="U42" t="s">
        <v>2534</v>
      </c>
      <c r="V42" t="s">
        <v>2534</v>
      </c>
      <c r="W42" t="s">
        <v>2534</v>
      </c>
      <c r="BT42" t="s">
        <v>2323</v>
      </c>
      <c r="BU42" t="s">
        <v>2323</v>
      </c>
      <c r="BV42" t="s">
        <v>2323</v>
      </c>
      <c r="BW42" t="s">
        <v>2323</v>
      </c>
      <c r="BX42" t="s">
        <v>2323</v>
      </c>
      <c r="BY42" t="s">
        <v>2323</v>
      </c>
      <c r="BZ42" t="s">
        <v>2323</v>
      </c>
      <c r="CA42" t="s">
        <v>2323</v>
      </c>
      <c r="CB42" t="s">
        <v>2323</v>
      </c>
      <c r="CC42" t="s">
        <v>2323</v>
      </c>
      <c r="CD42" t="s">
        <v>2323</v>
      </c>
      <c r="CE42" t="s">
        <v>2323</v>
      </c>
      <c r="CF42" t="s">
        <v>2323</v>
      </c>
      <c r="CG42" t="s">
        <v>2323</v>
      </c>
      <c r="CW42" t="s">
        <v>2713</v>
      </c>
      <c r="CX42" t="s">
        <v>2713</v>
      </c>
      <c r="CY42" t="s">
        <v>2713</v>
      </c>
      <c r="CZ42" t="s">
        <v>2713</v>
      </c>
      <c r="DA42" t="s">
        <v>2713</v>
      </c>
      <c r="DB42" t="s">
        <v>2713</v>
      </c>
      <c r="DC42" t="s">
        <v>2713</v>
      </c>
      <c r="DD42" t="s">
        <v>2713</v>
      </c>
      <c r="DE42" t="s">
        <v>2713</v>
      </c>
      <c r="DF42" t="s">
        <v>2713</v>
      </c>
      <c r="EH42" t="s">
        <v>2665</v>
      </c>
      <c r="EI42" t="s">
        <v>2665</v>
      </c>
      <c r="EJ42" t="s">
        <v>2665</v>
      </c>
      <c r="EK42" t="s">
        <v>2665</v>
      </c>
      <c r="EL42" t="s">
        <v>2665</v>
      </c>
      <c r="EM42" t="s">
        <v>2026</v>
      </c>
      <c r="EW42" t="s">
        <v>2020</v>
      </c>
    </row>
    <row r="43" spans="19:153" ht="12.75">
      <c r="S43" t="s">
        <v>2535</v>
      </c>
      <c r="T43" t="s">
        <v>2535</v>
      </c>
      <c r="U43" t="s">
        <v>2535</v>
      </c>
      <c r="V43" t="s">
        <v>2535</v>
      </c>
      <c r="W43" t="s">
        <v>2535</v>
      </c>
      <c r="BT43" t="s">
        <v>2324</v>
      </c>
      <c r="BU43" t="s">
        <v>2324</v>
      </c>
      <c r="BV43" t="s">
        <v>2324</v>
      </c>
      <c r="BW43" t="s">
        <v>2324</v>
      </c>
      <c r="BX43" t="s">
        <v>2324</v>
      </c>
      <c r="BY43" t="s">
        <v>2324</v>
      </c>
      <c r="BZ43" t="s">
        <v>2324</v>
      </c>
      <c r="CA43" t="s">
        <v>2324</v>
      </c>
      <c r="CB43" t="s">
        <v>2324</v>
      </c>
      <c r="CC43" t="s">
        <v>2324</v>
      </c>
      <c r="CD43" t="s">
        <v>2324</v>
      </c>
      <c r="CE43" t="s">
        <v>2324</v>
      </c>
      <c r="CF43" t="s">
        <v>2324</v>
      </c>
      <c r="CG43" t="s">
        <v>2324</v>
      </c>
      <c r="CW43" t="s">
        <v>2850</v>
      </c>
      <c r="CX43" t="s">
        <v>2850</v>
      </c>
      <c r="CY43" t="s">
        <v>2850</v>
      </c>
      <c r="CZ43" t="s">
        <v>2850</v>
      </c>
      <c r="DA43" t="s">
        <v>2850</v>
      </c>
      <c r="DB43" t="s">
        <v>2850</v>
      </c>
      <c r="DC43" t="s">
        <v>2850</v>
      </c>
      <c r="DD43" t="s">
        <v>2850</v>
      </c>
      <c r="DE43" t="s">
        <v>2850</v>
      </c>
      <c r="DF43" t="s">
        <v>2850</v>
      </c>
      <c r="EH43" t="s">
        <v>2666</v>
      </c>
      <c r="EI43" t="s">
        <v>2666</v>
      </c>
      <c r="EJ43" t="s">
        <v>2666</v>
      </c>
      <c r="EK43" t="s">
        <v>2666</v>
      </c>
      <c r="EL43" t="s">
        <v>2666</v>
      </c>
      <c r="EM43" t="s">
        <v>2017</v>
      </c>
      <c r="EW43" t="s">
        <v>2021</v>
      </c>
    </row>
    <row r="44" spans="19:153" ht="12.75">
      <c r="S44" t="s">
        <v>2536</v>
      </c>
      <c r="T44" t="s">
        <v>2536</v>
      </c>
      <c r="U44" t="s">
        <v>2536</v>
      </c>
      <c r="V44" t="s">
        <v>2536</v>
      </c>
      <c r="W44" t="s">
        <v>2536</v>
      </c>
      <c r="BT44" t="s">
        <v>2325</v>
      </c>
      <c r="BU44" t="s">
        <v>2325</v>
      </c>
      <c r="BV44" t="s">
        <v>2325</v>
      </c>
      <c r="BW44" t="s">
        <v>2325</v>
      </c>
      <c r="BX44" t="s">
        <v>2325</v>
      </c>
      <c r="BY44" t="s">
        <v>2325</v>
      </c>
      <c r="BZ44" t="s">
        <v>2325</v>
      </c>
      <c r="CA44" t="s">
        <v>2325</v>
      </c>
      <c r="CB44" t="s">
        <v>2325</v>
      </c>
      <c r="CC44" t="s">
        <v>2325</v>
      </c>
      <c r="CD44" t="s">
        <v>2325</v>
      </c>
      <c r="CE44" t="s">
        <v>2325</v>
      </c>
      <c r="CF44" t="s">
        <v>2325</v>
      </c>
      <c r="CG44" t="s">
        <v>2325</v>
      </c>
      <c r="CW44" t="s">
        <v>2851</v>
      </c>
      <c r="CX44" t="s">
        <v>2851</v>
      </c>
      <c r="CY44" t="s">
        <v>2851</v>
      </c>
      <c r="CZ44" t="s">
        <v>2851</v>
      </c>
      <c r="DA44" t="s">
        <v>2851</v>
      </c>
      <c r="DB44" t="s">
        <v>2851</v>
      </c>
      <c r="DC44" t="s">
        <v>2851</v>
      </c>
      <c r="DD44" t="s">
        <v>2851</v>
      </c>
      <c r="DE44" t="s">
        <v>2851</v>
      </c>
      <c r="DF44" t="s">
        <v>2851</v>
      </c>
      <c r="EH44" t="s">
        <v>2667</v>
      </c>
      <c r="EI44" t="s">
        <v>2667</v>
      </c>
      <c r="EJ44" t="s">
        <v>2667</v>
      </c>
      <c r="EK44" t="s">
        <v>2667</v>
      </c>
      <c r="EL44" t="s">
        <v>2667</v>
      </c>
      <c r="EM44" t="s">
        <v>2078</v>
      </c>
      <c r="EW44" t="s">
        <v>2022</v>
      </c>
    </row>
    <row r="45" spans="19:153" ht="12.75">
      <c r="S45" t="s">
        <v>2537</v>
      </c>
      <c r="T45" t="s">
        <v>2537</v>
      </c>
      <c r="U45" t="s">
        <v>2537</v>
      </c>
      <c r="V45" t="s">
        <v>2537</v>
      </c>
      <c r="W45" t="s">
        <v>2537</v>
      </c>
      <c r="BT45" t="s">
        <v>2326</v>
      </c>
      <c r="BU45" t="s">
        <v>2326</v>
      </c>
      <c r="BV45" t="s">
        <v>2326</v>
      </c>
      <c r="BW45" t="s">
        <v>2326</v>
      </c>
      <c r="BX45" t="s">
        <v>2326</v>
      </c>
      <c r="BY45" t="s">
        <v>2326</v>
      </c>
      <c r="BZ45" t="s">
        <v>2326</v>
      </c>
      <c r="CA45" t="s">
        <v>2326</v>
      </c>
      <c r="CB45" t="s">
        <v>2326</v>
      </c>
      <c r="CC45" t="s">
        <v>2326</v>
      </c>
      <c r="CD45" t="s">
        <v>2326</v>
      </c>
      <c r="CE45" t="s">
        <v>2326</v>
      </c>
      <c r="CF45" t="s">
        <v>2326</v>
      </c>
      <c r="CG45" t="s">
        <v>2326</v>
      </c>
      <c r="EH45" t="s">
        <v>2668</v>
      </c>
      <c r="EI45" t="s">
        <v>2668</v>
      </c>
      <c r="EJ45" t="s">
        <v>2668</v>
      </c>
      <c r="EK45" t="s">
        <v>2668</v>
      </c>
      <c r="EL45" t="s">
        <v>2668</v>
      </c>
      <c r="EM45" t="s">
        <v>2031</v>
      </c>
      <c r="EW45" t="s">
        <v>2023</v>
      </c>
    </row>
    <row r="46" spans="19:153" ht="12.75">
      <c r="S46" t="s">
        <v>2538</v>
      </c>
      <c r="T46" t="s">
        <v>2538</v>
      </c>
      <c r="U46" t="s">
        <v>2538</v>
      </c>
      <c r="V46" t="s">
        <v>2538</v>
      </c>
      <c r="W46" t="s">
        <v>2538</v>
      </c>
      <c r="BT46" t="s">
        <v>2327</v>
      </c>
      <c r="BU46" t="s">
        <v>2327</v>
      </c>
      <c r="BV46" t="s">
        <v>2327</v>
      </c>
      <c r="BW46" t="s">
        <v>2327</v>
      </c>
      <c r="BX46" t="s">
        <v>2327</v>
      </c>
      <c r="BY46" t="s">
        <v>2327</v>
      </c>
      <c r="BZ46" t="s">
        <v>2327</v>
      </c>
      <c r="CA46" t="s">
        <v>2327</v>
      </c>
      <c r="CB46" t="s">
        <v>2327</v>
      </c>
      <c r="CC46" t="s">
        <v>2327</v>
      </c>
      <c r="CD46" t="s">
        <v>2327</v>
      </c>
      <c r="CE46" t="s">
        <v>2327</v>
      </c>
      <c r="CF46" t="s">
        <v>2327</v>
      </c>
      <c r="CG46" t="s">
        <v>2327</v>
      </c>
      <c r="EH46" t="s">
        <v>2669</v>
      </c>
      <c r="EI46" t="s">
        <v>2669</v>
      </c>
      <c r="EJ46" t="s">
        <v>2669</v>
      </c>
      <c r="EK46" t="s">
        <v>2669</v>
      </c>
      <c r="EL46" t="s">
        <v>2669</v>
      </c>
      <c r="EM46" t="s">
        <v>2102</v>
      </c>
      <c r="EW46" t="s">
        <v>2024</v>
      </c>
    </row>
    <row r="47" spans="19:153" ht="12.75">
      <c r="S47" t="s">
        <v>2539</v>
      </c>
      <c r="T47" t="s">
        <v>2539</v>
      </c>
      <c r="U47" t="s">
        <v>2539</v>
      </c>
      <c r="V47" t="s">
        <v>2539</v>
      </c>
      <c r="W47" t="s">
        <v>2539</v>
      </c>
      <c r="BT47" t="s">
        <v>2328</v>
      </c>
      <c r="BU47" t="s">
        <v>2328</v>
      </c>
      <c r="BV47" t="s">
        <v>2328</v>
      </c>
      <c r="BW47" t="s">
        <v>2328</v>
      </c>
      <c r="BX47" t="s">
        <v>2328</v>
      </c>
      <c r="BY47" t="s">
        <v>2328</v>
      </c>
      <c r="BZ47" t="s">
        <v>2328</v>
      </c>
      <c r="CA47" t="s">
        <v>2328</v>
      </c>
      <c r="CB47" t="s">
        <v>2328</v>
      </c>
      <c r="CC47" t="s">
        <v>2328</v>
      </c>
      <c r="CD47" t="s">
        <v>2328</v>
      </c>
      <c r="CE47" t="s">
        <v>2328</v>
      </c>
      <c r="CF47" t="s">
        <v>2328</v>
      </c>
      <c r="CG47" t="s">
        <v>2328</v>
      </c>
      <c r="EH47" t="s">
        <v>2670</v>
      </c>
      <c r="EI47" t="s">
        <v>2670</v>
      </c>
      <c r="EJ47" t="s">
        <v>2670</v>
      </c>
      <c r="EK47" t="s">
        <v>2670</v>
      </c>
      <c r="EL47" t="s">
        <v>2670</v>
      </c>
      <c r="EM47" t="s">
        <v>2020</v>
      </c>
      <c r="EW47" t="s">
        <v>2025</v>
      </c>
    </row>
    <row r="48" spans="19:153" ht="12.75">
      <c r="S48" t="s">
        <v>2540</v>
      </c>
      <c r="T48" t="s">
        <v>2540</v>
      </c>
      <c r="U48" t="s">
        <v>2540</v>
      </c>
      <c r="V48" t="s">
        <v>2540</v>
      </c>
      <c r="W48" t="s">
        <v>2540</v>
      </c>
      <c r="BT48" t="s">
        <v>2329</v>
      </c>
      <c r="BU48" t="s">
        <v>2329</v>
      </c>
      <c r="BV48" t="s">
        <v>2329</v>
      </c>
      <c r="BW48" t="s">
        <v>2329</v>
      </c>
      <c r="BX48" t="s">
        <v>2329</v>
      </c>
      <c r="BY48" t="s">
        <v>2329</v>
      </c>
      <c r="BZ48" t="s">
        <v>2329</v>
      </c>
      <c r="CA48" t="s">
        <v>2329</v>
      </c>
      <c r="CB48" t="s">
        <v>2329</v>
      </c>
      <c r="CC48" t="s">
        <v>2329</v>
      </c>
      <c r="CD48" t="s">
        <v>2329</v>
      </c>
      <c r="CE48" t="s">
        <v>2329</v>
      </c>
      <c r="CF48" t="s">
        <v>2329</v>
      </c>
      <c r="CG48" t="s">
        <v>2329</v>
      </c>
      <c r="EH48" t="s">
        <v>2671</v>
      </c>
      <c r="EI48" t="s">
        <v>2671</v>
      </c>
      <c r="EJ48" t="s">
        <v>2671</v>
      </c>
      <c r="EK48" t="s">
        <v>2671</v>
      </c>
      <c r="EL48" t="s">
        <v>2671</v>
      </c>
      <c r="EM48" t="s">
        <v>2190</v>
      </c>
      <c r="EW48" t="s">
        <v>2026</v>
      </c>
    </row>
    <row r="49" spans="19:153" ht="12.75">
      <c r="S49" t="s">
        <v>2541</v>
      </c>
      <c r="T49" t="s">
        <v>2541</v>
      </c>
      <c r="U49" t="s">
        <v>2541</v>
      </c>
      <c r="V49" t="s">
        <v>2541</v>
      </c>
      <c r="W49" t="s">
        <v>2541</v>
      </c>
      <c r="EH49" t="s">
        <v>2672</v>
      </c>
      <c r="EI49" t="s">
        <v>2672</v>
      </c>
      <c r="EJ49" t="s">
        <v>2672</v>
      </c>
      <c r="EK49" t="s">
        <v>2672</v>
      </c>
      <c r="EL49" t="s">
        <v>2672</v>
      </c>
      <c r="EM49" t="s">
        <v>2025</v>
      </c>
      <c r="EW49" t="s">
        <v>2027</v>
      </c>
    </row>
    <row r="50" spans="19:153" ht="12.75">
      <c r="S50" t="s">
        <v>2542</v>
      </c>
      <c r="T50" t="s">
        <v>2542</v>
      </c>
      <c r="U50" t="s">
        <v>2542</v>
      </c>
      <c r="V50" t="s">
        <v>2542</v>
      </c>
      <c r="W50" t="s">
        <v>2542</v>
      </c>
      <c r="EH50" t="s">
        <v>1971</v>
      </c>
      <c r="EI50" t="s">
        <v>1971</v>
      </c>
      <c r="EJ50" t="s">
        <v>1971</v>
      </c>
      <c r="EK50" t="s">
        <v>1971</v>
      </c>
      <c r="EL50" t="s">
        <v>1971</v>
      </c>
      <c r="EM50" t="s">
        <v>2027</v>
      </c>
      <c r="EW50" t="s">
        <v>2028</v>
      </c>
    </row>
    <row r="51" spans="19:153" ht="12.75">
      <c r="S51" t="s">
        <v>2543</v>
      </c>
      <c r="T51" t="s">
        <v>2543</v>
      </c>
      <c r="U51" t="s">
        <v>2543</v>
      </c>
      <c r="V51" t="s">
        <v>2543</v>
      </c>
      <c r="W51" t="s">
        <v>2543</v>
      </c>
      <c r="EH51" t="s">
        <v>2673</v>
      </c>
      <c r="EI51" t="s">
        <v>2673</v>
      </c>
      <c r="EJ51" t="s">
        <v>2673</v>
      </c>
      <c r="EK51" t="s">
        <v>2673</v>
      </c>
      <c r="EL51" t="s">
        <v>2673</v>
      </c>
      <c r="EM51" t="s">
        <v>2032</v>
      </c>
      <c r="EW51" t="s">
        <v>2029</v>
      </c>
    </row>
    <row r="52" spans="19:153" ht="12.75">
      <c r="S52" t="s">
        <v>2544</v>
      </c>
      <c r="T52" t="s">
        <v>2544</v>
      </c>
      <c r="U52" t="s">
        <v>2544</v>
      </c>
      <c r="V52" t="s">
        <v>2544</v>
      </c>
      <c r="W52" t="s">
        <v>2544</v>
      </c>
      <c r="EH52" t="s">
        <v>2674</v>
      </c>
      <c r="EI52" t="s">
        <v>2674</v>
      </c>
      <c r="EJ52" t="s">
        <v>2674</v>
      </c>
      <c r="EK52" t="s">
        <v>2674</v>
      </c>
      <c r="EL52" t="s">
        <v>2674</v>
      </c>
      <c r="EM52" t="s">
        <v>2892</v>
      </c>
      <c r="EW52" t="s">
        <v>2030</v>
      </c>
    </row>
    <row r="53" spans="19:153" ht="12.75">
      <c r="S53" t="s">
        <v>2545</v>
      </c>
      <c r="T53" t="s">
        <v>2545</v>
      </c>
      <c r="U53" t="s">
        <v>2545</v>
      </c>
      <c r="V53" t="s">
        <v>2545</v>
      </c>
      <c r="W53" t="s">
        <v>2545</v>
      </c>
      <c r="EH53" t="s">
        <v>2675</v>
      </c>
      <c r="EI53" t="s">
        <v>2675</v>
      </c>
      <c r="EJ53" t="s">
        <v>2675</v>
      </c>
      <c r="EK53" t="s">
        <v>2675</v>
      </c>
      <c r="EL53" t="s">
        <v>2675</v>
      </c>
      <c r="EM53" t="s">
        <v>2028</v>
      </c>
      <c r="EW53" t="s">
        <v>2031</v>
      </c>
    </row>
    <row r="54" spans="19:153" ht="12.75">
      <c r="S54" t="s">
        <v>2546</v>
      </c>
      <c r="T54" t="s">
        <v>2546</v>
      </c>
      <c r="U54" t="s">
        <v>2546</v>
      </c>
      <c r="V54" t="s">
        <v>2546</v>
      </c>
      <c r="W54" t="s">
        <v>2546</v>
      </c>
      <c r="EH54" t="s">
        <v>2676</v>
      </c>
      <c r="EI54" t="s">
        <v>2676</v>
      </c>
      <c r="EJ54" t="s">
        <v>2676</v>
      </c>
      <c r="EK54" t="s">
        <v>2676</v>
      </c>
      <c r="EL54" t="s">
        <v>2676</v>
      </c>
      <c r="EM54" t="s">
        <v>2097</v>
      </c>
      <c r="EW54" t="s">
        <v>2032</v>
      </c>
    </row>
    <row r="55" spans="19:153" ht="12.75">
      <c r="S55" t="s">
        <v>2547</v>
      </c>
      <c r="T55" t="s">
        <v>2547</v>
      </c>
      <c r="U55" t="s">
        <v>2547</v>
      </c>
      <c r="V55" t="s">
        <v>2547</v>
      </c>
      <c r="W55" t="s">
        <v>2547</v>
      </c>
      <c r="EH55" t="s">
        <v>2677</v>
      </c>
      <c r="EI55" t="s">
        <v>2677</v>
      </c>
      <c r="EJ55" t="s">
        <v>2677</v>
      </c>
      <c r="EK55" t="s">
        <v>2677</v>
      </c>
      <c r="EL55" t="s">
        <v>2677</v>
      </c>
      <c r="EM55" t="s">
        <v>2024</v>
      </c>
      <c r="EW55" t="s">
        <v>2033</v>
      </c>
    </row>
    <row r="56" spans="19:153" ht="12.75">
      <c r="S56" t="s">
        <v>2548</v>
      </c>
      <c r="T56" t="s">
        <v>2548</v>
      </c>
      <c r="U56" t="s">
        <v>2548</v>
      </c>
      <c r="V56" t="s">
        <v>2548</v>
      </c>
      <c r="W56" t="s">
        <v>2548</v>
      </c>
      <c r="EH56" t="s">
        <v>2678</v>
      </c>
      <c r="EI56" t="s">
        <v>2678</v>
      </c>
      <c r="EJ56" t="s">
        <v>2678</v>
      </c>
      <c r="EK56" t="s">
        <v>2678</v>
      </c>
      <c r="EL56" t="s">
        <v>2678</v>
      </c>
      <c r="EM56" t="s">
        <v>2029</v>
      </c>
      <c r="EW56" t="s">
        <v>2034</v>
      </c>
    </row>
    <row r="57" spans="19:153" ht="12.75">
      <c r="S57" t="s">
        <v>2549</v>
      </c>
      <c r="T57" t="s">
        <v>2549</v>
      </c>
      <c r="U57" t="s">
        <v>2549</v>
      </c>
      <c r="V57" t="s">
        <v>2549</v>
      </c>
      <c r="W57" t="s">
        <v>2549</v>
      </c>
      <c r="EH57" t="s">
        <v>2679</v>
      </c>
      <c r="EI57" t="s">
        <v>2679</v>
      </c>
      <c r="EJ57" t="s">
        <v>2679</v>
      </c>
      <c r="EK57" t="s">
        <v>2679</v>
      </c>
      <c r="EL57" t="s">
        <v>2679</v>
      </c>
      <c r="EM57" t="s">
        <v>2075</v>
      </c>
      <c r="EW57" t="s">
        <v>2035</v>
      </c>
    </row>
    <row r="58" spans="19:153" ht="12.75">
      <c r="S58" t="s">
        <v>2550</v>
      </c>
      <c r="T58" t="s">
        <v>2550</v>
      </c>
      <c r="U58" t="s">
        <v>2550</v>
      </c>
      <c r="V58" t="s">
        <v>2550</v>
      </c>
      <c r="W58" t="s">
        <v>2550</v>
      </c>
      <c r="EH58" t="s">
        <v>2428</v>
      </c>
      <c r="EI58" t="s">
        <v>2428</v>
      </c>
      <c r="EJ58" t="s">
        <v>2428</v>
      </c>
      <c r="EK58" t="s">
        <v>2428</v>
      </c>
      <c r="EL58" t="s">
        <v>2428</v>
      </c>
      <c r="EM58" t="s">
        <v>2030</v>
      </c>
      <c r="EW58" t="s">
        <v>2036</v>
      </c>
    </row>
    <row r="59" spans="138:153" ht="12.75">
      <c r="EH59" t="s">
        <v>2680</v>
      </c>
      <c r="EI59" t="s">
        <v>2680</v>
      </c>
      <c r="EJ59" t="s">
        <v>2680</v>
      </c>
      <c r="EK59" t="s">
        <v>2680</v>
      </c>
      <c r="EL59" t="s">
        <v>2680</v>
      </c>
      <c r="EM59" t="s">
        <v>2033</v>
      </c>
      <c r="EW59" t="s">
        <v>2037</v>
      </c>
    </row>
    <row r="60" spans="138:153" ht="12.75">
      <c r="EH60" t="s">
        <v>2681</v>
      </c>
      <c r="EI60" t="s">
        <v>2681</v>
      </c>
      <c r="EJ60" t="s">
        <v>2681</v>
      </c>
      <c r="EK60" t="s">
        <v>2681</v>
      </c>
      <c r="EL60" t="s">
        <v>2681</v>
      </c>
      <c r="EM60" t="s">
        <v>2034</v>
      </c>
      <c r="EW60" t="s">
        <v>2038</v>
      </c>
    </row>
    <row r="61" spans="138:153" ht="12.75">
      <c r="EH61" t="s">
        <v>2682</v>
      </c>
      <c r="EI61" t="s">
        <v>2682</v>
      </c>
      <c r="EJ61" t="s">
        <v>2682</v>
      </c>
      <c r="EK61" t="s">
        <v>2682</v>
      </c>
      <c r="EL61" t="s">
        <v>2682</v>
      </c>
      <c r="EM61" t="s">
        <v>2893</v>
      </c>
      <c r="EW61" t="s">
        <v>2039</v>
      </c>
    </row>
    <row r="62" spans="138:153" ht="12.75">
      <c r="EH62" t="s">
        <v>2683</v>
      </c>
      <c r="EI62" t="s">
        <v>2683</v>
      </c>
      <c r="EJ62" t="s">
        <v>2683</v>
      </c>
      <c r="EK62" t="s">
        <v>2683</v>
      </c>
      <c r="EL62" t="s">
        <v>2683</v>
      </c>
      <c r="EM62" t="s">
        <v>2037</v>
      </c>
      <c r="EW62" t="s">
        <v>2040</v>
      </c>
    </row>
    <row r="63" spans="138:153" ht="12.75">
      <c r="EH63" t="s">
        <v>1718</v>
      </c>
      <c r="EI63" t="s">
        <v>1718</v>
      </c>
      <c r="EJ63" t="s">
        <v>1718</v>
      </c>
      <c r="EK63" t="s">
        <v>1718</v>
      </c>
      <c r="EL63" t="s">
        <v>1718</v>
      </c>
      <c r="EM63" t="s">
        <v>2036</v>
      </c>
      <c r="EW63" t="s">
        <v>2041</v>
      </c>
    </row>
    <row r="64" spans="138:153" ht="12.75">
      <c r="EH64" t="s">
        <v>2684</v>
      </c>
      <c r="EI64" t="s">
        <v>2684</v>
      </c>
      <c r="EJ64" t="s">
        <v>2684</v>
      </c>
      <c r="EK64" t="s">
        <v>2684</v>
      </c>
      <c r="EL64" t="s">
        <v>2684</v>
      </c>
      <c r="EM64" t="s">
        <v>2038</v>
      </c>
      <c r="EW64" t="s">
        <v>2042</v>
      </c>
    </row>
    <row r="65" spans="138:153" ht="12.75">
      <c r="EH65" t="s">
        <v>2685</v>
      </c>
      <c r="EI65" t="s">
        <v>2685</v>
      </c>
      <c r="EJ65" t="s">
        <v>2685</v>
      </c>
      <c r="EK65" t="s">
        <v>2685</v>
      </c>
      <c r="EL65" t="s">
        <v>2685</v>
      </c>
      <c r="EM65" t="s">
        <v>2039</v>
      </c>
      <c r="EW65" t="s">
        <v>2043</v>
      </c>
    </row>
    <row r="66" spans="138:153" ht="12.75">
      <c r="EH66" t="s">
        <v>1973</v>
      </c>
      <c r="EI66" t="s">
        <v>1973</v>
      </c>
      <c r="EJ66" t="s">
        <v>1973</v>
      </c>
      <c r="EK66" t="s">
        <v>1973</v>
      </c>
      <c r="EL66" t="s">
        <v>1973</v>
      </c>
      <c r="EM66" t="s">
        <v>2041</v>
      </c>
      <c r="EW66" t="s">
        <v>2044</v>
      </c>
    </row>
    <row r="67" spans="138:153" ht="12.75">
      <c r="EH67" t="s">
        <v>2686</v>
      </c>
      <c r="EI67" t="s">
        <v>2686</v>
      </c>
      <c r="EJ67" t="s">
        <v>2686</v>
      </c>
      <c r="EK67" t="s">
        <v>2686</v>
      </c>
      <c r="EL67" t="s">
        <v>2686</v>
      </c>
      <c r="EM67" t="s">
        <v>2043</v>
      </c>
      <c r="EW67" t="s">
        <v>2045</v>
      </c>
    </row>
    <row r="68" spans="138:153" ht="12.75">
      <c r="EH68" t="s">
        <v>2687</v>
      </c>
      <c r="EI68" t="s">
        <v>2687</v>
      </c>
      <c r="EJ68" t="s">
        <v>2687</v>
      </c>
      <c r="EK68" t="s">
        <v>2687</v>
      </c>
      <c r="EL68" t="s">
        <v>2687</v>
      </c>
      <c r="EM68" t="s">
        <v>2185</v>
      </c>
      <c r="EW68" t="s">
        <v>2046</v>
      </c>
    </row>
    <row r="69" spans="138:153" ht="12.75">
      <c r="EH69" t="s">
        <v>2688</v>
      </c>
      <c r="EI69" t="s">
        <v>2688</v>
      </c>
      <c r="EJ69" t="s">
        <v>2688</v>
      </c>
      <c r="EK69" t="s">
        <v>2688</v>
      </c>
      <c r="EL69" t="s">
        <v>2688</v>
      </c>
      <c r="EM69" t="s">
        <v>2065</v>
      </c>
      <c r="EW69" t="s">
        <v>2047</v>
      </c>
    </row>
    <row r="70" spans="138:153" ht="12.75">
      <c r="EH70" t="s">
        <v>2689</v>
      </c>
      <c r="EI70" t="s">
        <v>2689</v>
      </c>
      <c r="EJ70" t="s">
        <v>2689</v>
      </c>
      <c r="EK70" t="s">
        <v>2689</v>
      </c>
      <c r="EL70" t="s">
        <v>2689</v>
      </c>
      <c r="EM70" t="s">
        <v>2045</v>
      </c>
      <c r="EW70" t="s">
        <v>2048</v>
      </c>
    </row>
    <row r="71" spans="138:153" ht="12.75">
      <c r="EH71" t="s">
        <v>2690</v>
      </c>
      <c r="EI71" t="s">
        <v>2690</v>
      </c>
      <c r="EJ71" t="s">
        <v>2690</v>
      </c>
      <c r="EK71" t="s">
        <v>2690</v>
      </c>
      <c r="EL71" t="s">
        <v>2690</v>
      </c>
      <c r="EM71" t="s">
        <v>2042</v>
      </c>
      <c r="EW71" t="s">
        <v>2049</v>
      </c>
    </row>
    <row r="72" spans="138:153" ht="12.75">
      <c r="EH72" t="s">
        <v>2691</v>
      </c>
      <c r="EI72" t="s">
        <v>2691</v>
      </c>
      <c r="EJ72" t="s">
        <v>2691</v>
      </c>
      <c r="EK72" t="s">
        <v>2691</v>
      </c>
      <c r="EL72" t="s">
        <v>2691</v>
      </c>
      <c r="EM72" t="s">
        <v>2047</v>
      </c>
      <c r="EW72" t="s">
        <v>2050</v>
      </c>
    </row>
    <row r="73" spans="138:153" ht="12.75">
      <c r="EH73" t="s">
        <v>2692</v>
      </c>
      <c r="EI73" t="s">
        <v>2692</v>
      </c>
      <c r="EJ73" t="s">
        <v>2692</v>
      </c>
      <c r="EK73" t="s">
        <v>2692</v>
      </c>
      <c r="EL73" t="s">
        <v>2692</v>
      </c>
      <c r="EM73" t="s">
        <v>2050</v>
      </c>
      <c r="EW73" t="s">
        <v>2051</v>
      </c>
    </row>
    <row r="74" spans="138:153" ht="12.75">
      <c r="EH74" t="s">
        <v>2693</v>
      </c>
      <c r="EI74" t="s">
        <v>2693</v>
      </c>
      <c r="EJ74" t="s">
        <v>2693</v>
      </c>
      <c r="EK74" t="s">
        <v>2693</v>
      </c>
      <c r="EL74" t="s">
        <v>2693</v>
      </c>
      <c r="EM74" t="s">
        <v>2052</v>
      </c>
      <c r="EW74" t="s">
        <v>2052</v>
      </c>
    </row>
    <row r="75" spans="138:153" ht="12.75">
      <c r="EH75" t="s">
        <v>2694</v>
      </c>
      <c r="EI75" t="s">
        <v>2694</v>
      </c>
      <c r="EJ75" t="s">
        <v>2694</v>
      </c>
      <c r="EK75" t="s">
        <v>2694</v>
      </c>
      <c r="EL75" t="s">
        <v>2694</v>
      </c>
      <c r="EM75" t="s">
        <v>2049</v>
      </c>
      <c r="EW75" t="s">
        <v>2053</v>
      </c>
    </row>
    <row r="76" spans="138:153" ht="12.75">
      <c r="EH76" t="s">
        <v>2695</v>
      </c>
      <c r="EI76" t="s">
        <v>2695</v>
      </c>
      <c r="EJ76" t="s">
        <v>2695</v>
      </c>
      <c r="EK76" t="s">
        <v>2695</v>
      </c>
      <c r="EL76" t="s">
        <v>2695</v>
      </c>
      <c r="EM76" t="s">
        <v>2048</v>
      </c>
      <c r="EW76" t="s">
        <v>2054</v>
      </c>
    </row>
    <row r="77" spans="138:153" ht="12.75">
      <c r="EH77" t="s">
        <v>2696</v>
      </c>
      <c r="EI77" t="s">
        <v>2696</v>
      </c>
      <c r="EJ77" t="s">
        <v>2696</v>
      </c>
      <c r="EK77" t="s">
        <v>2696</v>
      </c>
      <c r="EL77" t="s">
        <v>2696</v>
      </c>
      <c r="EM77" t="s">
        <v>2053</v>
      </c>
      <c r="EW77" t="s">
        <v>2055</v>
      </c>
    </row>
    <row r="78" spans="138:153" ht="12.75">
      <c r="EH78" t="s">
        <v>2697</v>
      </c>
      <c r="EI78" t="s">
        <v>2697</v>
      </c>
      <c r="EJ78" t="s">
        <v>2697</v>
      </c>
      <c r="EK78" t="s">
        <v>2697</v>
      </c>
      <c r="EL78" t="s">
        <v>2697</v>
      </c>
      <c r="EM78" t="s">
        <v>2057</v>
      </c>
      <c r="EW78" t="s">
        <v>2056</v>
      </c>
    </row>
    <row r="79" spans="138:153" ht="12.75">
      <c r="EH79" t="s">
        <v>2698</v>
      </c>
      <c r="EI79" t="s">
        <v>2698</v>
      </c>
      <c r="EJ79" t="s">
        <v>2698</v>
      </c>
      <c r="EK79" t="s">
        <v>2698</v>
      </c>
      <c r="EL79" t="s">
        <v>2698</v>
      </c>
      <c r="EM79" t="s">
        <v>2151</v>
      </c>
      <c r="EW79" t="s">
        <v>2057</v>
      </c>
    </row>
    <row r="80" spans="138:153" ht="12.75">
      <c r="EH80" t="s">
        <v>2699</v>
      </c>
      <c r="EI80" t="s">
        <v>2699</v>
      </c>
      <c r="EJ80" t="s">
        <v>2699</v>
      </c>
      <c r="EK80" t="s">
        <v>2699</v>
      </c>
      <c r="EL80" t="s">
        <v>2699</v>
      </c>
      <c r="EM80" t="s">
        <v>2191</v>
      </c>
      <c r="EW80" t="s">
        <v>2058</v>
      </c>
    </row>
    <row r="81" spans="138:153" ht="12.75">
      <c r="EH81" t="s">
        <v>2700</v>
      </c>
      <c r="EI81" t="s">
        <v>2700</v>
      </c>
      <c r="EJ81" t="s">
        <v>2700</v>
      </c>
      <c r="EK81" t="s">
        <v>2700</v>
      </c>
      <c r="EL81" t="s">
        <v>2700</v>
      </c>
      <c r="EM81" t="s">
        <v>2054</v>
      </c>
      <c r="EW81" t="s">
        <v>2059</v>
      </c>
    </row>
    <row r="82" spans="138:153" ht="12.75">
      <c r="EH82" t="s">
        <v>2701</v>
      </c>
      <c r="EI82" t="s">
        <v>2701</v>
      </c>
      <c r="EJ82" t="s">
        <v>2701</v>
      </c>
      <c r="EK82" t="s">
        <v>2701</v>
      </c>
      <c r="EL82" t="s">
        <v>2701</v>
      </c>
      <c r="EM82" t="s">
        <v>2062</v>
      </c>
      <c r="EW82" t="s">
        <v>2060</v>
      </c>
    </row>
    <row r="83" spans="138:153" ht="12.75">
      <c r="EH83" t="s">
        <v>2702</v>
      </c>
      <c r="EI83" t="s">
        <v>2702</v>
      </c>
      <c r="EJ83" t="s">
        <v>2702</v>
      </c>
      <c r="EK83" t="s">
        <v>2702</v>
      </c>
      <c r="EL83" t="s">
        <v>2702</v>
      </c>
      <c r="EM83" t="s">
        <v>2056</v>
      </c>
      <c r="EW83" t="s">
        <v>2061</v>
      </c>
    </row>
    <row r="84" spans="138:153" ht="12.75">
      <c r="EH84" t="s">
        <v>2703</v>
      </c>
      <c r="EI84" t="s">
        <v>2703</v>
      </c>
      <c r="EJ84" t="s">
        <v>2703</v>
      </c>
      <c r="EK84" t="s">
        <v>2703</v>
      </c>
      <c r="EL84" t="s">
        <v>2703</v>
      </c>
      <c r="EM84" t="s">
        <v>2035</v>
      </c>
      <c r="EW84" t="s">
        <v>2062</v>
      </c>
    </row>
    <row r="85" spans="138:153" ht="12.75">
      <c r="EH85" t="s">
        <v>2704</v>
      </c>
      <c r="EI85" t="s">
        <v>2704</v>
      </c>
      <c r="EJ85" t="s">
        <v>2704</v>
      </c>
      <c r="EK85" t="s">
        <v>2704</v>
      </c>
      <c r="EL85" t="s">
        <v>2704</v>
      </c>
      <c r="EM85" t="s">
        <v>2059</v>
      </c>
      <c r="EW85" t="s">
        <v>2063</v>
      </c>
    </row>
    <row r="86" spans="138:153" ht="12.75">
      <c r="EH86" t="s">
        <v>2705</v>
      </c>
      <c r="EI86" t="s">
        <v>2705</v>
      </c>
      <c r="EJ86" t="s">
        <v>2705</v>
      </c>
      <c r="EK86" t="s">
        <v>2705</v>
      </c>
      <c r="EL86" t="s">
        <v>2705</v>
      </c>
      <c r="EM86" t="s">
        <v>2060</v>
      </c>
      <c r="EW86" t="s">
        <v>2064</v>
      </c>
    </row>
    <row r="87" spans="138:153" ht="12.75">
      <c r="EH87" t="s">
        <v>2706</v>
      </c>
      <c r="EI87" t="s">
        <v>2706</v>
      </c>
      <c r="EJ87" t="s">
        <v>2706</v>
      </c>
      <c r="EK87" t="s">
        <v>2706</v>
      </c>
      <c r="EL87" t="s">
        <v>2706</v>
      </c>
      <c r="EM87" t="s">
        <v>2066</v>
      </c>
      <c r="EW87" t="s">
        <v>2065</v>
      </c>
    </row>
    <row r="88" spans="138:153" ht="12.75">
      <c r="EH88" t="s">
        <v>2707</v>
      </c>
      <c r="EI88" t="s">
        <v>2707</v>
      </c>
      <c r="EJ88" t="s">
        <v>2707</v>
      </c>
      <c r="EK88" t="s">
        <v>2707</v>
      </c>
      <c r="EL88" t="s">
        <v>2707</v>
      </c>
      <c r="EM88" t="s">
        <v>2061</v>
      </c>
      <c r="EW88" t="s">
        <v>2066</v>
      </c>
    </row>
    <row r="89" spans="138:153" ht="12.75">
      <c r="EH89" t="s">
        <v>2708</v>
      </c>
      <c r="EI89" t="s">
        <v>2708</v>
      </c>
      <c r="EJ89" t="s">
        <v>2708</v>
      </c>
      <c r="EK89" t="s">
        <v>2708</v>
      </c>
      <c r="EL89" t="s">
        <v>2708</v>
      </c>
      <c r="EM89" t="s">
        <v>2055</v>
      </c>
      <c r="EW89" t="s">
        <v>2067</v>
      </c>
    </row>
    <row r="90" spans="138:153" ht="12.75">
      <c r="EH90" t="s">
        <v>2709</v>
      </c>
      <c r="EI90" t="s">
        <v>2709</v>
      </c>
      <c r="EJ90" t="s">
        <v>2709</v>
      </c>
      <c r="EK90" t="s">
        <v>2709</v>
      </c>
      <c r="EL90" t="s">
        <v>2709</v>
      </c>
      <c r="EM90" t="s">
        <v>2064</v>
      </c>
      <c r="EW90" t="s">
        <v>2068</v>
      </c>
    </row>
    <row r="91" spans="138:153" ht="12.75">
      <c r="EH91" t="s">
        <v>2710</v>
      </c>
      <c r="EI91" t="s">
        <v>2710</v>
      </c>
      <c r="EJ91" t="s">
        <v>2710</v>
      </c>
      <c r="EK91" t="s">
        <v>2710</v>
      </c>
      <c r="EL91" t="s">
        <v>2710</v>
      </c>
      <c r="EM91" t="s">
        <v>2069</v>
      </c>
      <c r="EW91" t="s">
        <v>2069</v>
      </c>
    </row>
    <row r="92" spans="138:153" ht="12.75">
      <c r="EH92" t="s">
        <v>2711</v>
      </c>
      <c r="EI92" t="s">
        <v>2711</v>
      </c>
      <c r="EJ92" t="s">
        <v>2711</v>
      </c>
      <c r="EK92" t="s">
        <v>2711</v>
      </c>
      <c r="EL92" t="s">
        <v>2711</v>
      </c>
      <c r="EM92" t="s">
        <v>2068</v>
      </c>
      <c r="EW92" t="s">
        <v>2070</v>
      </c>
    </row>
    <row r="93" spans="138:153" ht="12.75">
      <c r="EH93" t="s">
        <v>2712</v>
      </c>
      <c r="EI93" t="s">
        <v>2712</v>
      </c>
      <c r="EJ93" t="s">
        <v>2712</v>
      </c>
      <c r="EK93" t="s">
        <v>2712</v>
      </c>
      <c r="EL93" t="s">
        <v>2712</v>
      </c>
      <c r="EM93" t="s">
        <v>2058</v>
      </c>
      <c r="EW93" t="s">
        <v>2071</v>
      </c>
    </row>
    <row r="94" spans="138:153" ht="12.75">
      <c r="EH94" t="s">
        <v>2713</v>
      </c>
      <c r="EI94" t="s">
        <v>2713</v>
      </c>
      <c r="EJ94" t="s">
        <v>2713</v>
      </c>
      <c r="EK94" t="s">
        <v>2713</v>
      </c>
      <c r="EL94" t="s">
        <v>2713</v>
      </c>
      <c r="EM94" t="s">
        <v>2063</v>
      </c>
      <c r="EW94" t="s">
        <v>2072</v>
      </c>
    </row>
    <row r="95" spans="138:153" ht="12.75">
      <c r="EH95" t="s">
        <v>2714</v>
      </c>
      <c r="EI95" t="s">
        <v>2714</v>
      </c>
      <c r="EJ95" t="s">
        <v>2714</v>
      </c>
      <c r="EK95" t="s">
        <v>2714</v>
      </c>
      <c r="EL95" t="s">
        <v>2714</v>
      </c>
      <c r="EM95" t="s">
        <v>2894</v>
      </c>
      <c r="EW95" t="s">
        <v>2073</v>
      </c>
    </row>
    <row r="96" spans="138:153" ht="12.75">
      <c r="EH96" t="s">
        <v>2715</v>
      </c>
      <c r="EI96" t="s">
        <v>2715</v>
      </c>
      <c r="EJ96" t="s">
        <v>2715</v>
      </c>
      <c r="EK96" t="s">
        <v>2715</v>
      </c>
      <c r="EL96" t="s">
        <v>2715</v>
      </c>
      <c r="EM96" t="s">
        <v>2071</v>
      </c>
      <c r="EW96" t="s">
        <v>2074</v>
      </c>
    </row>
    <row r="97" spans="138:153" ht="12.75">
      <c r="EH97" t="s">
        <v>2716</v>
      </c>
      <c r="EI97" t="s">
        <v>2716</v>
      </c>
      <c r="EJ97" t="s">
        <v>2716</v>
      </c>
      <c r="EK97" t="s">
        <v>2716</v>
      </c>
      <c r="EL97" t="s">
        <v>2716</v>
      </c>
      <c r="EM97" t="s">
        <v>2076</v>
      </c>
      <c r="EW97" t="s">
        <v>2075</v>
      </c>
    </row>
    <row r="98" spans="138:153" ht="12.75">
      <c r="EH98" t="s">
        <v>2717</v>
      </c>
      <c r="EI98" t="s">
        <v>2717</v>
      </c>
      <c r="EJ98" t="s">
        <v>2717</v>
      </c>
      <c r="EK98" t="s">
        <v>2717</v>
      </c>
      <c r="EL98" t="s">
        <v>2717</v>
      </c>
      <c r="EM98" t="s">
        <v>2895</v>
      </c>
      <c r="EW98" t="s">
        <v>2076</v>
      </c>
    </row>
    <row r="99" spans="143:153" ht="12.75">
      <c r="EM99" t="s">
        <v>2896</v>
      </c>
      <c r="EW99" t="s">
        <v>2077</v>
      </c>
    </row>
    <row r="100" spans="143:153" ht="12.75">
      <c r="EM100" t="s">
        <v>2074</v>
      </c>
      <c r="EW100" t="s">
        <v>2078</v>
      </c>
    </row>
    <row r="101" spans="143:153" ht="12.75">
      <c r="EM101" t="s">
        <v>2072</v>
      </c>
      <c r="EW101" t="s">
        <v>2079</v>
      </c>
    </row>
    <row r="102" spans="143:153" ht="12.75">
      <c r="EM102" t="s">
        <v>2077</v>
      </c>
      <c r="EW102" t="s">
        <v>2080</v>
      </c>
    </row>
    <row r="103" spans="143:153" ht="12.75">
      <c r="EM103" t="s">
        <v>2087</v>
      </c>
      <c r="EW103" t="s">
        <v>2081</v>
      </c>
    </row>
    <row r="104" spans="143:153" ht="12.75">
      <c r="EM104" t="s">
        <v>2083</v>
      </c>
      <c r="EW104" t="s">
        <v>2082</v>
      </c>
    </row>
    <row r="105" spans="143:153" ht="12.75">
      <c r="EM105" t="s">
        <v>2079</v>
      </c>
      <c r="EW105" t="s">
        <v>2083</v>
      </c>
    </row>
    <row r="106" spans="143:153" ht="12.75">
      <c r="EM106" t="s">
        <v>2086</v>
      </c>
      <c r="EW106" t="s">
        <v>2084</v>
      </c>
    </row>
    <row r="107" spans="143:153" ht="12.75">
      <c r="EM107" t="s">
        <v>2085</v>
      </c>
      <c r="EW107" t="s">
        <v>2085</v>
      </c>
    </row>
    <row r="108" spans="143:153" ht="12.75">
      <c r="EM108" t="s">
        <v>2080</v>
      </c>
      <c r="EW108" t="s">
        <v>2086</v>
      </c>
    </row>
    <row r="109" spans="143:153" ht="12.75">
      <c r="EM109" t="s">
        <v>2082</v>
      </c>
      <c r="EW109" t="s">
        <v>2087</v>
      </c>
    </row>
    <row r="110" spans="143:153" ht="12.75">
      <c r="EM110" t="s">
        <v>2081</v>
      </c>
      <c r="EW110" t="s">
        <v>2088</v>
      </c>
    </row>
    <row r="111" spans="143:153" ht="12.75">
      <c r="EM111" t="s">
        <v>2088</v>
      </c>
      <c r="EW111" t="s">
        <v>2089</v>
      </c>
    </row>
    <row r="112" spans="143:153" ht="12.75">
      <c r="EM112" t="s">
        <v>2023</v>
      </c>
      <c r="EW112" t="s">
        <v>2090</v>
      </c>
    </row>
    <row r="113" spans="143:153" ht="12.75">
      <c r="EM113" t="s">
        <v>2090</v>
      </c>
      <c r="EW113" t="s">
        <v>2091</v>
      </c>
    </row>
    <row r="114" spans="143:153" ht="12.75">
      <c r="EM114" t="s">
        <v>2092</v>
      </c>
      <c r="EW114" t="s">
        <v>2092</v>
      </c>
    </row>
    <row r="115" spans="143:153" ht="12.75">
      <c r="EM115" t="s">
        <v>2089</v>
      </c>
      <c r="EW115" t="s">
        <v>2093</v>
      </c>
    </row>
    <row r="116" spans="143:153" ht="12.75">
      <c r="EM116" t="s">
        <v>2091</v>
      </c>
      <c r="EW116" t="s">
        <v>2094</v>
      </c>
    </row>
    <row r="117" spans="143:153" ht="12.75">
      <c r="EM117" t="s">
        <v>2103</v>
      </c>
      <c r="EW117" t="s">
        <v>2095</v>
      </c>
    </row>
    <row r="118" spans="143:153" ht="12.75">
      <c r="EM118" t="s">
        <v>2093</v>
      </c>
      <c r="EW118" t="s">
        <v>2096</v>
      </c>
    </row>
    <row r="119" spans="143:153" ht="12.75">
      <c r="EM119" t="s">
        <v>2096</v>
      </c>
      <c r="EW119" t="s">
        <v>2097</v>
      </c>
    </row>
    <row r="120" spans="143:153" ht="12.75">
      <c r="EM120" t="s">
        <v>2897</v>
      </c>
      <c r="EW120" t="s">
        <v>2098</v>
      </c>
    </row>
    <row r="121" spans="143:153" ht="12.75">
      <c r="EM121" t="s">
        <v>2101</v>
      </c>
      <c r="EW121" t="s">
        <v>2099</v>
      </c>
    </row>
    <row r="122" spans="143:153" ht="12.75">
      <c r="EM122" t="s">
        <v>2094</v>
      </c>
      <c r="EW122" t="s">
        <v>2100</v>
      </c>
    </row>
    <row r="123" spans="143:153" ht="12.75">
      <c r="EM123" t="s">
        <v>2104</v>
      </c>
      <c r="EW123" t="s">
        <v>2101</v>
      </c>
    </row>
    <row r="124" spans="143:153" ht="12.75">
      <c r="EM124" t="s">
        <v>2113</v>
      </c>
      <c r="EW124" t="s">
        <v>2102</v>
      </c>
    </row>
    <row r="125" spans="143:153" ht="12.75">
      <c r="EM125" t="s">
        <v>2105</v>
      </c>
      <c r="EW125" t="s">
        <v>2103</v>
      </c>
    </row>
    <row r="126" spans="143:153" ht="12.75">
      <c r="EM126" t="s">
        <v>2110</v>
      </c>
      <c r="EW126" t="s">
        <v>2104</v>
      </c>
    </row>
    <row r="127" spans="143:153" ht="12.75">
      <c r="EM127" t="s">
        <v>2109</v>
      </c>
      <c r="EW127" t="s">
        <v>2105</v>
      </c>
    </row>
    <row r="128" spans="143:153" ht="12.75">
      <c r="EM128" t="s">
        <v>2114</v>
      </c>
      <c r="EW128" t="s">
        <v>2106</v>
      </c>
    </row>
    <row r="129" spans="143:153" ht="12.75">
      <c r="EM129" t="s">
        <v>2107</v>
      </c>
      <c r="EW129" t="s">
        <v>2107</v>
      </c>
    </row>
    <row r="130" spans="143:153" ht="12.75">
      <c r="EM130" t="s">
        <v>2111</v>
      </c>
      <c r="EW130" t="s">
        <v>2108</v>
      </c>
    </row>
    <row r="131" spans="143:153" ht="12.75">
      <c r="EM131" t="s">
        <v>2112</v>
      </c>
      <c r="EW131" t="s">
        <v>2109</v>
      </c>
    </row>
    <row r="132" spans="143:153" ht="12.75">
      <c r="EM132" t="s">
        <v>2124</v>
      </c>
      <c r="EW132" t="s">
        <v>2110</v>
      </c>
    </row>
    <row r="133" spans="143:153" ht="12.75">
      <c r="EM133" t="s">
        <v>2120</v>
      </c>
      <c r="EW133" t="s">
        <v>2111</v>
      </c>
    </row>
    <row r="134" spans="143:153" ht="12.75">
      <c r="EM134" t="s">
        <v>2118</v>
      </c>
      <c r="EW134" t="s">
        <v>2112</v>
      </c>
    </row>
    <row r="135" spans="143:153" ht="12.75">
      <c r="EM135" t="s">
        <v>2132</v>
      </c>
      <c r="EW135" t="s">
        <v>2113</v>
      </c>
    </row>
    <row r="136" spans="143:153" ht="12.75">
      <c r="EM136" t="s">
        <v>2134</v>
      </c>
      <c r="EW136" t="s">
        <v>2114</v>
      </c>
    </row>
    <row r="137" spans="143:153" ht="12.75">
      <c r="EM137" t="s">
        <v>2131</v>
      </c>
      <c r="EW137" t="s">
        <v>2115</v>
      </c>
    </row>
    <row r="138" spans="143:153" ht="12.75">
      <c r="EM138" t="s">
        <v>2121</v>
      </c>
      <c r="EW138" t="s">
        <v>2116</v>
      </c>
    </row>
    <row r="139" spans="143:153" ht="12.75">
      <c r="EM139" t="s">
        <v>2129</v>
      </c>
      <c r="EW139" t="s">
        <v>2117</v>
      </c>
    </row>
    <row r="140" spans="143:153" ht="12.75">
      <c r="EM140" t="s">
        <v>2119</v>
      </c>
      <c r="EW140" t="s">
        <v>2118</v>
      </c>
    </row>
    <row r="141" spans="143:153" ht="12.75">
      <c r="EM141" t="s">
        <v>2126</v>
      </c>
      <c r="EW141" t="s">
        <v>2119</v>
      </c>
    </row>
    <row r="142" spans="143:153" ht="12.75">
      <c r="EM142" t="s">
        <v>2127</v>
      </c>
      <c r="EW142" t="s">
        <v>2120</v>
      </c>
    </row>
    <row r="143" spans="143:153" ht="12.75">
      <c r="EM143" t="s">
        <v>2130</v>
      </c>
      <c r="EW143" t="s">
        <v>2121</v>
      </c>
    </row>
    <row r="144" spans="143:153" ht="12.75">
      <c r="EM144" t="s">
        <v>2222</v>
      </c>
      <c r="EW144" t="s">
        <v>2122</v>
      </c>
    </row>
    <row r="145" spans="143:153" ht="12.75">
      <c r="EM145" t="s">
        <v>2133</v>
      </c>
      <c r="EW145" t="s">
        <v>2123</v>
      </c>
    </row>
    <row r="146" spans="143:153" ht="12.75">
      <c r="EM146" t="s">
        <v>2051</v>
      </c>
      <c r="EW146" t="s">
        <v>2124</v>
      </c>
    </row>
    <row r="147" spans="143:153" ht="12.75">
      <c r="EM147" t="s">
        <v>2117</v>
      </c>
      <c r="EW147" t="s">
        <v>2125</v>
      </c>
    </row>
    <row r="148" spans="143:153" ht="12.75">
      <c r="EM148" t="s">
        <v>2116</v>
      </c>
      <c r="EW148" t="s">
        <v>2126</v>
      </c>
    </row>
    <row r="149" spans="143:153" ht="12.75">
      <c r="EM149" t="s">
        <v>2123</v>
      </c>
      <c r="EW149" t="s">
        <v>2127</v>
      </c>
    </row>
    <row r="150" spans="143:153" ht="12.75">
      <c r="EM150" t="s">
        <v>2128</v>
      </c>
      <c r="EW150" t="s">
        <v>2128</v>
      </c>
    </row>
    <row r="151" spans="143:153" ht="12.75">
      <c r="EM151" t="s">
        <v>2115</v>
      </c>
      <c r="EW151" t="s">
        <v>2129</v>
      </c>
    </row>
    <row r="152" spans="143:153" ht="12.75">
      <c r="EM152" t="s">
        <v>2135</v>
      </c>
      <c r="EW152" t="s">
        <v>2130</v>
      </c>
    </row>
    <row r="153" spans="143:153" ht="12.75">
      <c r="EM153" t="s">
        <v>2136</v>
      </c>
      <c r="EW153" t="s">
        <v>2131</v>
      </c>
    </row>
    <row r="154" spans="143:153" ht="12.75">
      <c r="EM154" t="s">
        <v>2145</v>
      </c>
      <c r="EW154" t="s">
        <v>2132</v>
      </c>
    </row>
    <row r="155" spans="143:153" ht="12.75">
      <c r="EM155" t="s">
        <v>2144</v>
      </c>
      <c r="EW155" t="s">
        <v>2133</v>
      </c>
    </row>
    <row r="156" spans="143:153" ht="12.75">
      <c r="EM156" t="s">
        <v>2142</v>
      </c>
      <c r="EW156" t="s">
        <v>2134</v>
      </c>
    </row>
    <row r="157" spans="143:153" ht="12.75">
      <c r="EM157" t="s">
        <v>1989</v>
      </c>
      <c r="EW157" t="s">
        <v>2135</v>
      </c>
    </row>
    <row r="158" spans="143:153" ht="12.75">
      <c r="EM158" t="s">
        <v>2137</v>
      </c>
      <c r="EW158" t="s">
        <v>2136</v>
      </c>
    </row>
    <row r="159" spans="143:153" ht="12.75">
      <c r="EM159" t="s">
        <v>2147</v>
      </c>
      <c r="EW159" t="s">
        <v>2137</v>
      </c>
    </row>
    <row r="160" spans="143:153" ht="12.75">
      <c r="EM160" t="s">
        <v>2141</v>
      </c>
      <c r="EW160" t="s">
        <v>2138</v>
      </c>
    </row>
    <row r="161" spans="143:153" ht="12.75">
      <c r="EM161" t="s">
        <v>2138</v>
      </c>
      <c r="EW161" t="s">
        <v>2139</v>
      </c>
    </row>
    <row r="162" spans="143:153" ht="12.75">
      <c r="EM162" t="s">
        <v>2140</v>
      </c>
      <c r="EW162" t="s">
        <v>2140</v>
      </c>
    </row>
    <row r="163" spans="143:153" ht="12.75">
      <c r="EM163" t="s">
        <v>2146</v>
      </c>
      <c r="EW163" t="s">
        <v>2141</v>
      </c>
    </row>
    <row r="164" spans="143:153" ht="12.75">
      <c r="EM164" t="s">
        <v>2139</v>
      </c>
      <c r="EW164" t="s">
        <v>2142</v>
      </c>
    </row>
    <row r="165" spans="143:153" ht="12.75">
      <c r="EM165" t="s">
        <v>2099</v>
      </c>
      <c r="EW165" t="s">
        <v>2143</v>
      </c>
    </row>
    <row r="166" spans="143:153" ht="12.75">
      <c r="EM166" t="s">
        <v>2125</v>
      </c>
      <c r="EW166" t="s">
        <v>2144</v>
      </c>
    </row>
    <row r="167" spans="143:153" ht="12.75">
      <c r="EM167" t="s">
        <v>2143</v>
      </c>
      <c r="EW167" t="s">
        <v>2145</v>
      </c>
    </row>
    <row r="168" spans="143:153" ht="12.75">
      <c r="EM168" t="s">
        <v>2148</v>
      </c>
      <c r="EW168" t="s">
        <v>2146</v>
      </c>
    </row>
    <row r="169" spans="143:153" ht="12.75">
      <c r="EM169" t="s">
        <v>2154</v>
      </c>
      <c r="EW169" t="s">
        <v>2147</v>
      </c>
    </row>
    <row r="170" spans="143:153" ht="12.75">
      <c r="EM170" t="s">
        <v>2161</v>
      </c>
      <c r="EW170" t="s">
        <v>2148</v>
      </c>
    </row>
    <row r="171" spans="143:153" ht="12.75">
      <c r="EM171" t="s">
        <v>2159</v>
      </c>
      <c r="EW171" t="s">
        <v>2149</v>
      </c>
    </row>
    <row r="172" spans="143:153" ht="12.75">
      <c r="EM172" t="s">
        <v>2149</v>
      </c>
      <c r="EW172" t="s">
        <v>2150</v>
      </c>
    </row>
    <row r="173" spans="143:153" ht="12.75">
      <c r="EM173" t="s">
        <v>2152</v>
      </c>
      <c r="EW173" t="s">
        <v>2151</v>
      </c>
    </row>
    <row r="174" spans="143:153" ht="12.75">
      <c r="EM174" t="s">
        <v>2162</v>
      </c>
      <c r="EW174" t="s">
        <v>2152</v>
      </c>
    </row>
    <row r="175" spans="143:153" ht="12.75">
      <c r="EM175" t="s">
        <v>2150</v>
      </c>
      <c r="EW175" t="s">
        <v>2153</v>
      </c>
    </row>
    <row r="176" spans="143:153" ht="12.75">
      <c r="EM176" t="s">
        <v>2153</v>
      </c>
      <c r="EW176" t="s">
        <v>2154</v>
      </c>
    </row>
    <row r="177" spans="143:153" ht="12.75">
      <c r="EM177" t="s">
        <v>2157</v>
      </c>
      <c r="EW177" t="s">
        <v>2155</v>
      </c>
    </row>
    <row r="178" spans="143:153" ht="12.75">
      <c r="EM178" t="s">
        <v>2155</v>
      </c>
      <c r="EW178" t="s">
        <v>2156</v>
      </c>
    </row>
    <row r="179" spans="143:153" ht="12.75">
      <c r="EM179" t="s">
        <v>2160</v>
      </c>
      <c r="EW179" t="s">
        <v>2157</v>
      </c>
    </row>
    <row r="180" spans="143:153" ht="12.75">
      <c r="EM180" t="s">
        <v>2158</v>
      </c>
      <c r="EW180" t="s">
        <v>2158</v>
      </c>
    </row>
    <row r="181" spans="143:153" ht="12.75">
      <c r="EM181" t="s">
        <v>2163</v>
      </c>
      <c r="EW181" t="s">
        <v>2159</v>
      </c>
    </row>
    <row r="182" spans="143:153" ht="12.75">
      <c r="EM182" t="s">
        <v>2898</v>
      </c>
      <c r="EW182" t="s">
        <v>2160</v>
      </c>
    </row>
    <row r="183" spans="143:153" ht="12.75">
      <c r="EM183" t="s">
        <v>2164</v>
      </c>
      <c r="EW183" t="s">
        <v>2161</v>
      </c>
    </row>
    <row r="184" spans="143:153" ht="12.75">
      <c r="EM184" t="s">
        <v>2165</v>
      </c>
      <c r="EW184" t="s">
        <v>2162</v>
      </c>
    </row>
    <row r="185" spans="143:153" ht="12.75">
      <c r="EM185" t="s">
        <v>2167</v>
      </c>
      <c r="EW185" t="s">
        <v>2163</v>
      </c>
    </row>
    <row r="186" spans="143:153" ht="12.75">
      <c r="EM186" t="s">
        <v>2168</v>
      </c>
      <c r="EW186" t="s">
        <v>2164</v>
      </c>
    </row>
    <row r="187" spans="143:153" ht="12.75">
      <c r="EM187" t="s">
        <v>2175</v>
      </c>
      <c r="EW187" t="s">
        <v>2165</v>
      </c>
    </row>
    <row r="188" spans="143:153" ht="12.75">
      <c r="EM188" t="s">
        <v>2899</v>
      </c>
      <c r="EW188" t="s">
        <v>2166</v>
      </c>
    </row>
    <row r="189" spans="143:153" ht="12.75">
      <c r="EM189" t="s">
        <v>2106</v>
      </c>
      <c r="EW189" t="s">
        <v>2167</v>
      </c>
    </row>
    <row r="190" spans="143:153" ht="12.75">
      <c r="EM190" t="s">
        <v>2900</v>
      </c>
      <c r="EW190" t="s">
        <v>2168</v>
      </c>
    </row>
    <row r="191" spans="143:153" ht="12.75">
      <c r="EM191" t="s">
        <v>2901</v>
      </c>
      <c r="EW191" t="s">
        <v>2169</v>
      </c>
    </row>
    <row r="192" spans="143:153" ht="12.75">
      <c r="EM192" t="s">
        <v>2902</v>
      </c>
      <c r="EW192" t="s">
        <v>2170</v>
      </c>
    </row>
    <row r="193" spans="143:153" ht="12.75">
      <c r="EM193" t="s">
        <v>2220</v>
      </c>
      <c r="EW193" t="s">
        <v>2171</v>
      </c>
    </row>
    <row r="194" spans="143:153" ht="12.75">
      <c r="EM194" t="s">
        <v>2180</v>
      </c>
      <c r="EW194" t="s">
        <v>2172</v>
      </c>
    </row>
    <row r="195" spans="143:153" ht="12.75">
      <c r="EM195" t="s">
        <v>2903</v>
      </c>
      <c r="EW195" t="s">
        <v>2173</v>
      </c>
    </row>
    <row r="196" spans="143:153" ht="12.75">
      <c r="EM196" t="s">
        <v>2169</v>
      </c>
      <c r="EW196" t="s">
        <v>2174</v>
      </c>
    </row>
    <row r="197" spans="143:153" ht="12.75">
      <c r="EM197" t="s">
        <v>2181</v>
      </c>
      <c r="EW197" t="s">
        <v>2175</v>
      </c>
    </row>
    <row r="198" spans="143:153" ht="12.75">
      <c r="EM198" t="s">
        <v>2166</v>
      </c>
      <c r="EW198" t="s">
        <v>2176</v>
      </c>
    </row>
    <row r="199" spans="143:153" ht="12.75">
      <c r="EM199" t="s">
        <v>2171</v>
      </c>
      <c r="EW199" t="s">
        <v>2177</v>
      </c>
    </row>
    <row r="200" spans="143:153" ht="12.75">
      <c r="EM200" t="s">
        <v>2179</v>
      </c>
      <c r="EW200" t="s">
        <v>2178</v>
      </c>
    </row>
    <row r="201" spans="143:153" ht="12.75">
      <c r="EM201" t="s">
        <v>2174</v>
      </c>
      <c r="EW201" t="s">
        <v>2179</v>
      </c>
    </row>
    <row r="202" spans="143:153" ht="12.75">
      <c r="EM202" t="s">
        <v>2178</v>
      </c>
      <c r="EW202" t="s">
        <v>2180</v>
      </c>
    </row>
    <row r="203" spans="143:153" ht="12.75">
      <c r="EM203" t="s">
        <v>2176</v>
      </c>
      <c r="EW203" t="s">
        <v>2181</v>
      </c>
    </row>
    <row r="204" spans="143:153" ht="12.75">
      <c r="EM204" t="s">
        <v>2170</v>
      </c>
      <c r="EW204" t="s">
        <v>2182</v>
      </c>
    </row>
    <row r="205" spans="143:153" ht="12.75">
      <c r="EM205" t="s">
        <v>2182</v>
      </c>
      <c r="EW205" t="s">
        <v>2183</v>
      </c>
    </row>
    <row r="206" spans="143:153" ht="12.75">
      <c r="EM206" t="s">
        <v>2223</v>
      </c>
      <c r="EW206" t="s">
        <v>2184</v>
      </c>
    </row>
    <row r="207" spans="143:153" ht="12.75">
      <c r="EM207" t="s">
        <v>2904</v>
      </c>
      <c r="EW207" t="s">
        <v>2185</v>
      </c>
    </row>
    <row r="208" spans="143:153" ht="12.75">
      <c r="EM208" t="s">
        <v>2100</v>
      </c>
      <c r="EW208" t="s">
        <v>2186</v>
      </c>
    </row>
    <row r="209" spans="143:153" ht="12.75">
      <c r="EM209" t="s">
        <v>2046</v>
      </c>
      <c r="EW209" t="s">
        <v>2187</v>
      </c>
    </row>
    <row r="210" spans="143:153" ht="12.75">
      <c r="EM210" t="s">
        <v>2108</v>
      </c>
      <c r="EW210" t="s">
        <v>2188</v>
      </c>
    </row>
    <row r="211" spans="143:153" ht="12.75">
      <c r="EM211" t="s">
        <v>2172</v>
      </c>
      <c r="EW211" t="s">
        <v>2189</v>
      </c>
    </row>
    <row r="212" spans="143:153" ht="12.75">
      <c r="EM212" t="s">
        <v>2183</v>
      </c>
      <c r="EW212" t="s">
        <v>2190</v>
      </c>
    </row>
    <row r="213" spans="143:153" ht="12.75">
      <c r="EM213" t="s">
        <v>2177</v>
      </c>
      <c r="EW213" t="s">
        <v>2191</v>
      </c>
    </row>
    <row r="214" spans="143:153" ht="12.75">
      <c r="EM214" t="s">
        <v>2188</v>
      </c>
      <c r="EW214" t="s">
        <v>2192</v>
      </c>
    </row>
    <row r="215" spans="143:153" ht="12.75">
      <c r="EM215" t="s">
        <v>2173</v>
      </c>
      <c r="EW215" t="s">
        <v>2193</v>
      </c>
    </row>
    <row r="216" spans="143:153" ht="12.75">
      <c r="EM216" t="s">
        <v>2022</v>
      </c>
      <c r="EW216" t="s">
        <v>2194</v>
      </c>
    </row>
    <row r="217" spans="143:153" ht="12.75">
      <c r="EM217" t="s">
        <v>2187</v>
      </c>
      <c r="EW217" t="s">
        <v>2195</v>
      </c>
    </row>
    <row r="218" spans="143:153" ht="12.75">
      <c r="EM218" t="s">
        <v>2202</v>
      </c>
      <c r="EW218" t="s">
        <v>2196</v>
      </c>
    </row>
    <row r="219" spans="143:153" ht="12.75">
      <c r="EM219" t="s">
        <v>2194</v>
      </c>
      <c r="EW219" t="s">
        <v>2197</v>
      </c>
    </row>
    <row r="220" spans="143:153" ht="12.75">
      <c r="EM220" t="s">
        <v>2203</v>
      </c>
      <c r="EW220" t="s">
        <v>2198</v>
      </c>
    </row>
    <row r="221" spans="143:153" ht="12.75">
      <c r="EM221" t="s">
        <v>2193</v>
      </c>
      <c r="EW221" t="s">
        <v>2199</v>
      </c>
    </row>
    <row r="222" spans="143:153" ht="12.75">
      <c r="EM222" t="s">
        <v>2905</v>
      </c>
      <c r="EW222" t="s">
        <v>1975</v>
      </c>
    </row>
    <row r="223" spans="143:153" ht="12.75">
      <c r="EM223" t="s">
        <v>2192</v>
      </c>
      <c r="EW223" t="s">
        <v>2200</v>
      </c>
    </row>
    <row r="224" spans="143:153" ht="12.75">
      <c r="EM224" t="s">
        <v>2195</v>
      </c>
      <c r="EW224" t="s">
        <v>2201</v>
      </c>
    </row>
    <row r="225" spans="143:153" ht="12.75">
      <c r="EM225" t="s">
        <v>2199</v>
      </c>
      <c r="EW225" t="s">
        <v>2202</v>
      </c>
    </row>
    <row r="226" spans="143:153" ht="12.75">
      <c r="EM226" t="s">
        <v>2906</v>
      </c>
      <c r="EW226" t="s">
        <v>2203</v>
      </c>
    </row>
    <row r="227" spans="143:153" ht="12.75">
      <c r="EM227" t="s">
        <v>2198</v>
      </c>
      <c r="EW227" t="s">
        <v>2204</v>
      </c>
    </row>
    <row r="228" spans="143:153" ht="12.75">
      <c r="EM228" t="s">
        <v>1975</v>
      </c>
      <c r="EW228" t="s">
        <v>2205</v>
      </c>
    </row>
    <row r="229" spans="143:153" ht="12.75">
      <c r="EM229" t="s">
        <v>2197</v>
      </c>
      <c r="EW229" t="s">
        <v>2206</v>
      </c>
    </row>
    <row r="230" spans="143:153" ht="12.75">
      <c r="EM230" t="s">
        <v>2907</v>
      </c>
      <c r="EW230" t="s">
        <v>2207</v>
      </c>
    </row>
    <row r="231" spans="143:153" ht="12.75">
      <c r="EM231" t="s">
        <v>2201</v>
      </c>
      <c r="EW231" t="s">
        <v>2208</v>
      </c>
    </row>
    <row r="232" spans="143:153" ht="12.75">
      <c r="EM232" t="s">
        <v>2205</v>
      </c>
      <c r="EW232" t="s">
        <v>2209</v>
      </c>
    </row>
    <row r="233" spans="143:153" ht="12.75">
      <c r="EM233" t="s">
        <v>2204</v>
      </c>
      <c r="EW233" t="s">
        <v>2210</v>
      </c>
    </row>
    <row r="234" spans="143:153" ht="12.75">
      <c r="EM234" t="s">
        <v>1983</v>
      </c>
      <c r="EW234" t="s">
        <v>2211</v>
      </c>
    </row>
    <row r="235" spans="143:153" ht="12.75">
      <c r="EM235" t="s">
        <v>2206</v>
      </c>
      <c r="EW235" t="s">
        <v>2212</v>
      </c>
    </row>
    <row r="236" spans="143:153" ht="12.75">
      <c r="EM236" t="s">
        <v>2209</v>
      </c>
      <c r="EW236" t="s">
        <v>2213</v>
      </c>
    </row>
    <row r="237" spans="143:153" ht="12.75">
      <c r="EM237" t="s">
        <v>2210</v>
      </c>
      <c r="EW237" t="s">
        <v>2214</v>
      </c>
    </row>
    <row r="238" spans="143:153" ht="12.75">
      <c r="EM238" t="s">
        <v>2207</v>
      </c>
      <c r="EW238" t="s">
        <v>2215</v>
      </c>
    </row>
    <row r="239" spans="143:153" ht="12.75">
      <c r="EM239" t="s">
        <v>2216</v>
      </c>
      <c r="EW239" t="s">
        <v>2216</v>
      </c>
    </row>
    <row r="240" spans="143:153" ht="12.75">
      <c r="EM240" t="s">
        <v>2211</v>
      </c>
      <c r="EW240" t="s">
        <v>2217</v>
      </c>
    </row>
    <row r="241" spans="143:153" ht="12.75">
      <c r="EM241" t="s">
        <v>2218</v>
      </c>
      <c r="EW241" t="s">
        <v>2218</v>
      </c>
    </row>
    <row r="242" spans="143:153" ht="12.75">
      <c r="EM242" t="s">
        <v>2214</v>
      </c>
      <c r="EW242" t="s">
        <v>2219</v>
      </c>
    </row>
    <row r="243" spans="143:153" ht="12.75">
      <c r="EM243" t="s">
        <v>2217</v>
      </c>
      <c r="EW243" t="s">
        <v>2220</v>
      </c>
    </row>
    <row r="244" spans="143:153" ht="12.75">
      <c r="EM244" t="s">
        <v>2908</v>
      </c>
      <c r="EW244" t="s">
        <v>2221</v>
      </c>
    </row>
    <row r="245" spans="143:153" ht="12.75">
      <c r="EM245" t="s">
        <v>2044</v>
      </c>
      <c r="EW245" t="s">
        <v>2222</v>
      </c>
    </row>
    <row r="246" spans="143:153" ht="12.75">
      <c r="EM246" t="s">
        <v>2221</v>
      </c>
      <c r="EW246" t="s">
        <v>2223</v>
      </c>
    </row>
    <row r="247" spans="143:153" ht="12.75">
      <c r="EM247" t="s">
        <v>2224</v>
      </c>
      <c r="EW247" t="s">
        <v>2224</v>
      </c>
    </row>
    <row r="248" spans="143:153" ht="12.75">
      <c r="EM248" t="s">
        <v>2226</v>
      </c>
      <c r="EW248" t="s">
        <v>2225</v>
      </c>
    </row>
    <row r="249" ht="12.75">
      <c r="EW249" t="s">
        <v>2226</v>
      </c>
    </row>
  </sheetData>
  <pageMargins left="0.75" right="0.75" top="1" bottom="1" header="0.5" footer="0.5"/>
  <pageSetup orientation="portrait" paperSize="9"/>
</worksheet>
</file>

<file path=xl/worksheets/sheet14.xml><?xml version="1.0" encoding="utf-8"?>
<worksheet xmlns="http://schemas.openxmlformats.org/spreadsheetml/2006/main" xmlns:r="http://schemas.openxmlformats.org/officeDocument/2006/relationships">
  <dimension ref="A1:GL250"/>
  <sheetViews>
    <sheetView workbookViewId="0" topLeftCell="A1"/>
  </sheetViews>
  <sheetFormatPr defaultColWidth="9" defaultRowHeight="12.75"/>
  <cols>
    <col min="1" max="194" width="9" customWidth="1"/>
  </cols>
  <sheetData>
    <row r="1" spans="1:194" ht="12.75">
      <c r="A1" t="s">
        <v>1673</v>
      </c>
      <c r="B1" t="s">
        <v>1673</v>
      </c>
      <c r="C1" t="s">
        <v>1673</v>
      </c>
      <c r="D1" t="s">
        <v>1673</v>
      </c>
      <c r="E1" t="s">
        <v>1673</v>
      </c>
      <c r="F1" t="s">
        <v>1673</v>
      </c>
      <c r="G1" t="s">
        <v>1673</v>
      </c>
      <c r="H1" t="s">
        <v>1673</v>
      </c>
      <c r="I1" t="s">
        <v>1673</v>
      </c>
      <c r="J1" t="s">
        <v>1673</v>
      </c>
      <c r="K1" t="s">
        <v>1673</v>
      </c>
      <c r="L1" t="s">
        <v>1673</v>
      </c>
      <c r="M1" t="s">
        <v>1673</v>
      </c>
      <c r="N1" t="s">
        <v>1673</v>
      </c>
      <c r="O1" t="s">
        <v>1673</v>
      </c>
      <c r="P1" t="s">
        <v>1673</v>
      </c>
      <c r="Q1" t="s">
        <v>1673</v>
      </c>
      <c r="R1" t="s">
        <v>1673</v>
      </c>
      <c r="S1" t="s">
        <v>1673</v>
      </c>
      <c r="T1" t="s">
        <v>1673</v>
      </c>
      <c r="U1" t="s">
        <v>1673</v>
      </c>
      <c r="V1" t="s">
        <v>1673</v>
      </c>
      <c r="W1" t="s">
        <v>1673</v>
      </c>
      <c r="X1" t="s">
        <v>1673</v>
      </c>
      <c r="Y1" t="s">
        <v>1673</v>
      </c>
      <c r="Z1" t="s">
        <v>1673</v>
      </c>
      <c r="AA1" t="s">
        <v>1673</v>
      </c>
      <c r="AB1" t="s">
        <v>1673</v>
      </c>
      <c r="AC1" t="s">
        <v>1673</v>
      </c>
      <c r="AD1" t="s">
        <v>1673</v>
      </c>
      <c r="AE1" t="s">
        <v>1673</v>
      </c>
      <c r="AF1" t="s">
        <v>1673</v>
      </c>
      <c r="AG1" t="s">
        <v>1673</v>
      </c>
      <c r="AH1" t="s">
        <v>1673</v>
      </c>
      <c r="AI1" t="s">
        <v>1673</v>
      </c>
      <c r="AJ1" t="s">
        <v>1673</v>
      </c>
      <c r="AK1" t="s">
        <v>1673</v>
      </c>
      <c r="AL1" t="s">
        <v>1673</v>
      </c>
      <c r="AM1" t="s">
        <v>1673</v>
      </c>
      <c r="AN1" t="s">
        <v>1673</v>
      </c>
      <c r="AO1" t="s">
        <v>1673</v>
      </c>
      <c r="AP1" t="s">
        <v>1673</v>
      </c>
      <c r="AQ1" t="s">
        <v>1673</v>
      </c>
      <c r="AR1" t="s">
        <v>1673</v>
      </c>
      <c r="AS1" t="s">
        <v>1673</v>
      </c>
      <c r="AT1" t="s">
        <v>1673</v>
      </c>
      <c r="AU1" t="s">
        <v>1673</v>
      </c>
      <c r="AV1" t="s">
        <v>1673</v>
      </c>
      <c r="AW1" t="s">
        <v>1673</v>
      </c>
      <c r="AX1" t="s">
        <v>1673</v>
      </c>
      <c r="AY1" t="s">
        <v>1673</v>
      </c>
      <c r="AZ1" t="s">
        <v>1673</v>
      </c>
      <c r="BA1" t="s">
        <v>1673</v>
      </c>
      <c r="BB1" t="s">
        <v>1673</v>
      </c>
      <c r="BC1" t="s">
        <v>1673</v>
      </c>
      <c r="BD1" t="s">
        <v>1673</v>
      </c>
      <c r="BE1" t="s">
        <v>1673</v>
      </c>
      <c r="BF1" t="s">
        <v>1673</v>
      </c>
      <c r="BG1" t="s">
        <v>1673</v>
      </c>
      <c r="BH1" t="s">
        <v>1673</v>
      </c>
      <c r="BI1" t="s">
        <v>1673</v>
      </c>
      <c r="BJ1" t="s">
        <v>1673</v>
      </c>
      <c r="BK1" t="s">
        <v>1673</v>
      </c>
      <c r="BL1" t="s">
        <v>1673</v>
      </c>
      <c r="BM1" t="s">
        <v>1673</v>
      </c>
      <c r="BN1" t="s">
        <v>1673</v>
      </c>
      <c r="BO1" t="s">
        <v>1673</v>
      </c>
      <c r="BP1" t="s">
        <v>1673</v>
      </c>
      <c r="BQ1" t="s">
        <v>1673</v>
      </c>
      <c r="BR1" t="s">
        <v>1673</v>
      </c>
      <c r="BS1" t="s">
        <v>1673</v>
      </c>
      <c r="BT1" t="s">
        <v>1673</v>
      </c>
      <c r="BU1" t="s">
        <v>1673</v>
      </c>
      <c r="BV1" t="s">
        <v>1673</v>
      </c>
      <c r="BW1" t="s">
        <v>1673</v>
      </c>
      <c r="BX1" t="s">
        <v>1673</v>
      </c>
      <c r="BY1" t="s">
        <v>1673</v>
      </c>
      <c r="BZ1" t="s">
        <v>1673</v>
      </c>
      <c r="CA1" t="s">
        <v>1673</v>
      </c>
      <c r="CB1" t="s">
        <v>1673</v>
      </c>
      <c r="CC1" t="s">
        <v>1673</v>
      </c>
      <c r="CD1" t="s">
        <v>1673</v>
      </c>
      <c r="CE1" t="s">
        <v>1673</v>
      </c>
      <c r="CF1" t="s">
        <v>1673</v>
      </c>
      <c r="CG1" t="s">
        <v>1673</v>
      </c>
      <c r="CH1" t="s">
        <v>1673</v>
      </c>
      <c r="CI1" t="s">
        <v>1673</v>
      </c>
      <c r="CJ1" t="s">
        <v>1673</v>
      </c>
      <c r="CK1" t="s">
        <v>1673</v>
      </c>
      <c r="CL1" t="s">
        <v>1673</v>
      </c>
      <c r="CM1" t="s">
        <v>1673</v>
      </c>
      <c r="CN1" t="s">
        <v>1673</v>
      </c>
      <c r="CO1" t="s">
        <v>1673</v>
      </c>
      <c r="CP1" t="s">
        <v>1673</v>
      </c>
      <c r="CQ1" t="s">
        <v>1673</v>
      </c>
      <c r="CR1" t="s">
        <v>1673</v>
      </c>
      <c r="CS1" t="s">
        <v>1673</v>
      </c>
      <c r="CT1" t="s">
        <v>1673</v>
      </c>
      <c r="CU1" t="s">
        <v>1673</v>
      </c>
      <c r="CV1" t="s">
        <v>1673</v>
      </c>
      <c r="CW1" t="s">
        <v>1673</v>
      </c>
      <c r="CX1" t="s">
        <v>1673</v>
      </c>
      <c r="CY1" t="s">
        <v>1673</v>
      </c>
      <c r="CZ1" t="s">
        <v>1673</v>
      </c>
      <c r="DA1" t="s">
        <v>1673</v>
      </c>
      <c r="DB1" t="s">
        <v>1673</v>
      </c>
      <c r="DC1" t="s">
        <v>1673</v>
      </c>
      <c r="DD1" t="s">
        <v>1673</v>
      </c>
      <c r="DE1" t="s">
        <v>1673</v>
      </c>
      <c r="DF1" t="s">
        <v>1673</v>
      </c>
      <c r="DG1" t="s">
        <v>1673</v>
      </c>
      <c r="DH1" t="s">
        <v>1673</v>
      </c>
      <c r="DI1" t="s">
        <v>1673</v>
      </c>
      <c r="DJ1" t="s">
        <v>1673</v>
      </c>
      <c r="DK1" t="s">
        <v>1673</v>
      </c>
      <c r="DL1" t="s">
        <v>1673</v>
      </c>
      <c r="DM1" t="s">
        <v>1673</v>
      </c>
      <c r="DN1" t="s">
        <v>1673</v>
      </c>
      <c r="DO1" t="s">
        <v>1673</v>
      </c>
      <c r="DP1" t="s">
        <v>1673</v>
      </c>
      <c r="DQ1" t="s">
        <v>1673</v>
      </c>
      <c r="DR1" t="s">
        <v>1673</v>
      </c>
      <c r="DS1" t="s">
        <v>1673</v>
      </c>
      <c r="DT1" t="s">
        <v>1673</v>
      </c>
      <c r="DU1" t="s">
        <v>1673</v>
      </c>
      <c r="DV1" t="s">
        <v>1673</v>
      </c>
      <c r="DW1" t="s">
        <v>1673</v>
      </c>
      <c r="DX1" t="s">
        <v>1673</v>
      </c>
      <c r="DY1" t="s">
        <v>1673</v>
      </c>
      <c r="DZ1" t="s">
        <v>1673</v>
      </c>
      <c r="EA1" t="s">
        <v>1673</v>
      </c>
      <c r="EB1" t="s">
        <v>1673</v>
      </c>
      <c r="EC1" t="s">
        <v>1673</v>
      </c>
      <c r="ED1" t="s">
        <v>1673</v>
      </c>
      <c r="EE1" t="s">
        <v>1673</v>
      </c>
      <c r="EF1" t="s">
        <v>1673</v>
      </c>
      <c r="EG1" t="s">
        <v>1673</v>
      </c>
      <c r="EH1" t="s">
        <v>1673</v>
      </c>
      <c r="EI1" t="s">
        <v>1673</v>
      </c>
      <c r="EJ1" t="s">
        <v>1673</v>
      </c>
      <c r="EK1" t="s">
        <v>1673</v>
      </c>
      <c r="EL1" t="s">
        <v>1673</v>
      </c>
      <c r="EM1" t="s">
        <v>1673</v>
      </c>
      <c r="EN1" t="s">
        <v>1673</v>
      </c>
      <c r="EO1" t="s">
        <v>1673</v>
      </c>
      <c r="EP1" t="s">
        <v>1673</v>
      </c>
      <c r="EQ1" t="s">
        <v>1673</v>
      </c>
      <c r="ER1" t="s">
        <v>1673</v>
      </c>
      <c r="ES1" t="s">
        <v>1673</v>
      </c>
      <c r="ET1" t="s">
        <v>1673</v>
      </c>
      <c r="EU1" t="s">
        <v>1673</v>
      </c>
      <c r="EV1" t="s">
        <v>1673</v>
      </c>
      <c r="EW1" t="s">
        <v>1673</v>
      </c>
      <c r="EX1" t="s">
        <v>1673</v>
      </c>
      <c r="EY1" t="s">
        <v>1673</v>
      </c>
      <c r="EZ1" t="s">
        <v>1673</v>
      </c>
      <c r="FA1" t="s">
        <v>1673</v>
      </c>
      <c r="FB1" t="s">
        <v>1673</v>
      </c>
      <c r="FC1" t="s">
        <v>1673</v>
      </c>
      <c r="FD1" t="s">
        <v>1673</v>
      </c>
      <c r="FE1" t="s">
        <v>1673</v>
      </c>
      <c r="FF1" t="s">
        <v>1673</v>
      </c>
      <c r="FG1" t="s">
        <v>1673</v>
      </c>
      <c r="FH1" t="s">
        <v>1673</v>
      </c>
      <c r="FI1" t="s">
        <v>1673</v>
      </c>
      <c r="FJ1" t="s">
        <v>1673</v>
      </c>
      <c r="FK1" t="s">
        <v>1673</v>
      </c>
      <c r="FL1" t="s">
        <v>1673</v>
      </c>
      <c r="FM1" t="s">
        <v>1673</v>
      </c>
      <c r="FN1" t="s">
        <v>1673</v>
      </c>
      <c r="FO1" t="s">
        <v>1673</v>
      </c>
      <c r="FP1" t="s">
        <v>1673</v>
      </c>
      <c r="FQ1" t="s">
        <v>1673</v>
      </c>
      <c r="FR1" t="s">
        <v>1673</v>
      </c>
      <c r="FS1" t="s">
        <v>1673</v>
      </c>
      <c r="FT1" t="s">
        <v>1673</v>
      </c>
      <c r="FU1" t="s">
        <v>1673</v>
      </c>
      <c r="FV1" t="s">
        <v>1673</v>
      </c>
      <c r="FW1" t="s">
        <v>1673</v>
      </c>
      <c r="FX1" t="s">
        <v>1673</v>
      </c>
      <c r="FY1" t="s">
        <v>1673</v>
      </c>
      <c r="FZ1" t="s">
        <v>1673</v>
      </c>
      <c r="GA1" t="s">
        <v>1673</v>
      </c>
      <c r="GB1" t="s">
        <v>1673</v>
      </c>
      <c r="GC1" t="s">
        <v>1673</v>
      </c>
      <c r="GD1" t="s">
        <v>1673</v>
      </c>
      <c r="GE1" t="s">
        <v>1673</v>
      </c>
      <c r="GF1" t="s">
        <v>1673</v>
      </c>
      <c r="GG1" t="s">
        <v>1673</v>
      </c>
      <c r="GH1" t="s">
        <v>1673</v>
      </c>
      <c r="GI1" t="s">
        <v>1673</v>
      </c>
      <c r="GJ1" t="s">
        <v>1673</v>
      </c>
      <c r="GK1" t="s">
        <v>1673</v>
      </c>
      <c r="GL1" t="s">
        <v>1673</v>
      </c>
    </row>
    <row r="2" spans="1:194" ht="12.75">
      <c r="A2" t="s">
        <v>1956</v>
      </c>
      <c r="B2" t="s">
        <v>1956</v>
      </c>
      <c r="C2" t="s">
        <v>1956</v>
      </c>
      <c r="D2" t="s">
        <v>1956</v>
      </c>
      <c r="E2" t="s">
        <v>1956</v>
      </c>
      <c r="F2" t="s">
        <v>1956</v>
      </c>
      <c r="G2" t="s">
        <v>1956</v>
      </c>
      <c r="H2" t="s">
        <v>1956</v>
      </c>
      <c r="I2" t="s">
        <v>1956</v>
      </c>
      <c r="J2" t="s">
        <v>1956</v>
      </c>
      <c r="K2" t="s">
        <v>1956</v>
      </c>
      <c r="L2" t="s">
        <v>1956</v>
      </c>
      <c r="M2" t="s">
        <v>1956</v>
      </c>
      <c r="N2" t="s">
        <v>1956</v>
      </c>
      <c r="O2" t="s">
        <v>1956</v>
      </c>
      <c r="P2" t="s">
        <v>1956</v>
      </c>
      <c r="Q2" t="s">
        <v>1956</v>
      </c>
      <c r="R2" t="s">
        <v>1956</v>
      </c>
      <c r="S2" t="s">
        <v>1956</v>
      </c>
      <c r="T2" t="s">
        <v>1956</v>
      </c>
      <c r="U2" t="s">
        <v>1956</v>
      </c>
      <c r="V2" t="s">
        <v>1956</v>
      </c>
      <c r="W2" t="s">
        <v>1956</v>
      </c>
      <c r="X2" t="s">
        <v>1956</v>
      </c>
      <c r="Y2" t="s">
        <v>1956</v>
      </c>
      <c r="Z2" t="s">
        <v>1956</v>
      </c>
      <c r="AA2" t="s">
        <v>1956</v>
      </c>
      <c r="AB2" t="s">
        <v>1956</v>
      </c>
      <c r="AC2" t="s">
        <v>1956</v>
      </c>
      <c r="AD2" t="s">
        <v>1956</v>
      </c>
      <c r="AE2" t="s">
        <v>1956</v>
      </c>
      <c r="AF2" t="s">
        <v>1956</v>
      </c>
      <c r="AG2" t="s">
        <v>1956</v>
      </c>
      <c r="AH2" t="s">
        <v>1956</v>
      </c>
      <c r="AI2" t="s">
        <v>1956</v>
      </c>
      <c r="AJ2" t="s">
        <v>1956</v>
      </c>
      <c r="AK2" t="s">
        <v>1956</v>
      </c>
      <c r="AL2" t="s">
        <v>1956</v>
      </c>
      <c r="AM2" t="s">
        <v>1956</v>
      </c>
      <c r="AN2" t="s">
        <v>1956</v>
      </c>
      <c r="AO2" t="s">
        <v>1956</v>
      </c>
      <c r="AP2" t="s">
        <v>1956</v>
      </c>
      <c r="AQ2" t="s">
        <v>1956</v>
      </c>
      <c r="AR2" t="s">
        <v>1956</v>
      </c>
      <c r="AS2" t="s">
        <v>1956</v>
      </c>
      <c r="AT2" t="s">
        <v>1956</v>
      </c>
      <c r="AU2" t="s">
        <v>1956</v>
      </c>
      <c r="AV2" t="s">
        <v>1956</v>
      </c>
      <c r="AW2" t="s">
        <v>1956</v>
      </c>
      <c r="AX2" t="s">
        <v>1956</v>
      </c>
      <c r="AY2" t="s">
        <v>1956</v>
      </c>
      <c r="AZ2" t="s">
        <v>1956</v>
      </c>
      <c r="BA2" t="s">
        <v>1956</v>
      </c>
      <c r="BB2" t="s">
        <v>1956</v>
      </c>
      <c r="BC2" t="s">
        <v>1956</v>
      </c>
      <c r="BD2" t="s">
        <v>1956</v>
      </c>
      <c r="BE2" t="s">
        <v>1956</v>
      </c>
      <c r="BF2" t="s">
        <v>1956</v>
      </c>
      <c r="BG2" t="s">
        <v>1956</v>
      </c>
      <c r="BH2" t="s">
        <v>1956</v>
      </c>
      <c r="BI2" t="s">
        <v>1956</v>
      </c>
      <c r="BJ2" t="s">
        <v>1956</v>
      </c>
      <c r="BK2" t="s">
        <v>1956</v>
      </c>
      <c r="BL2" t="s">
        <v>1956</v>
      </c>
      <c r="BM2" t="s">
        <v>1956</v>
      </c>
      <c r="BN2" t="s">
        <v>1956</v>
      </c>
      <c r="BO2" t="s">
        <v>1956</v>
      </c>
      <c r="BP2" t="s">
        <v>1956</v>
      </c>
      <c r="BQ2" t="s">
        <v>1956</v>
      </c>
      <c r="BR2" t="s">
        <v>1956</v>
      </c>
      <c r="BS2" t="s">
        <v>1956</v>
      </c>
      <c r="BT2" t="s">
        <v>1956</v>
      </c>
      <c r="BU2" t="s">
        <v>1956</v>
      </c>
      <c r="BV2" t="s">
        <v>1956</v>
      </c>
      <c r="BW2" t="s">
        <v>1956</v>
      </c>
      <c r="BX2" t="s">
        <v>1956</v>
      </c>
      <c r="BY2" t="s">
        <v>1956</v>
      </c>
      <c r="BZ2" t="s">
        <v>1956</v>
      </c>
      <c r="CA2" t="s">
        <v>1956</v>
      </c>
      <c r="CB2" t="s">
        <v>1956</v>
      </c>
      <c r="CC2" t="s">
        <v>1956</v>
      </c>
      <c r="CD2" t="s">
        <v>1956</v>
      </c>
      <c r="CE2" t="s">
        <v>1956</v>
      </c>
      <c r="CF2" t="s">
        <v>1956</v>
      </c>
      <c r="CG2" t="s">
        <v>1956</v>
      </c>
      <c r="CH2" t="s">
        <v>1956</v>
      </c>
      <c r="CI2" t="s">
        <v>1956</v>
      </c>
      <c r="CJ2" t="s">
        <v>1956</v>
      </c>
      <c r="CK2" t="s">
        <v>1956</v>
      </c>
      <c r="CL2" t="s">
        <v>1956</v>
      </c>
      <c r="CM2" t="s">
        <v>1956</v>
      </c>
      <c r="CN2" t="s">
        <v>1956</v>
      </c>
      <c r="CO2" t="s">
        <v>1956</v>
      </c>
      <c r="CP2" t="s">
        <v>1956</v>
      </c>
      <c r="CQ2" t="s">
        <v>1956</v>
      </c>
      <c r="CR2" t="s">
        <v>1956</v>
      </c>
      <c r="CS2" t="s">
        <v>1956</v>
      </c>
      <c r="CT2" t="s">
        <v>1956</v>
      </c>
      <c r="CU2" t="s">
        <v>1956</v>
      </c>
      <c r="CV2" t="s">
        <v>1956</v>
      </c>
      <c r="CW2" t="s">
        <v>1956</v>
      </c>
      <c r="CX2" t="s">
        <v>1956</v>
      </c>
      <c r="CY2" t="s">
        <v>1956</v>
      </c>
      <c r="CZ2" t="s">
        <v>1956</v>
      </c>
      <c r="DA2" t="s">
        <v>1956</v>
      </c>
      <c r="DB2" t="s">
        <v>1956</v>
      </c>
      <c r="DC2" t="s">
        <v>1956</v>
      </c>
      <c r="DD2" t="s">
        <v>1956</v>
      </c>
      <c r="DE2" t="s">
        <v>1956</v>
      </c>
      <c r="DF2" t="s">
        <v>1956</v>
      </c>
      <c r="DG2" t="s">
        <v>1956</v>
      </c>
      <c r="DH2" t="s">
        <v>1956</v>
      </c>
      <c r="DI2" t="s">
        <v>1956</v>
      </c>
      <c r="DJ2" t="s">
        <v>1956</v>
      </c>
      <c r="DK2" t="s">
        <v>1956</v>
      </c>
      <c r="DL2" t="s">
        <v>1956</v>
      </c>
      <c r="DM2" t="s">
        <v>1956</v>
      </c>
      <c r="DN2" t="s">
        <v>1956</v>
      </c>
      <c r="DO2" t="s">
        <v>1956</v>
      </c>
      <c r="DP2" t="s">
        <v>1956</v>
      </c>
      <c r="DQ2" t="s">
        <v>1956</v>
      </c>
      <c r="DR2" t="s">
        <v>1956</v>
      </c>
      <c r="DS2" t="s">
        <v>1956</v>
      </c>
      <c r="DT2" t="s">
        <v>1956</v>
      </c>
      <c r="DU2" t="s">
        <v>1956</v>
      </c>
      <c r="DV2" t="s">
        <v>1956</v>
      </c>
      <c r="DW2" t="s">
        <v>1956</v>
      </c>
      <c r="DX2" t="s">
        <v>1956</v>
      </c>
      <c r="DY2" t="s">
        <v>1956</v>
      </c>
      <c r="DZ2" t="s">
        <v>1956</v>
      </c>
      <c r="EA2" t="s">
        <v>1956</v>
      </c>
      <c r="EB2" t="s">
        <v>1956</v>
      </c>
      <c r="EC2" t="s">
        <v>1956</v>
      </c>
      <c r="ED2" t="s">
        <v>1956</v>
      </c>
      <c r="EE2" t="s">
        <v>1956</v>
      </c>
      <c r="EF2" t="s">
        <v>1956</v>
      </c>
      <c r="EG2" t="s">
        <v>1956</v>
      </c>
      <c r="EH2" t="s">
        <v>1956</v>
      </c>
      <c r="EI2" t="s">
        <v>1956</v>
      </c>
      <c r="EJ2" t="s">
        <v>1956</v>
      </c>
      <c r="EK2" t="s">
        <v>1956</v>
      </c>
      <c r="EL2" t="s">
        <v>1956</v>
      </c>
      <c r="EM2" t="s">
        <v>1956</v>
      </c>
      <c r="EN2" t="s">
        <v>1956</v>
      </c>
      <c r="EO2" t="s">
        <v>1956</v>
      </c>
      <c r="EP2" t="s">
        <v>1956</v>
      </c>
      <c r="EQ2" t="s">
        <v>1956</v>
      </c>
      <c r="ER2" t="s">
        <v>1956</v>
      </c>
      <c r="ES2" t="s">
        <v>1956</v>
      </c>
      <c r="ET2" t="s">
        <v>1956</v>
      </c>
      <c r="EU2" t="s">
        <v>1956</v>
      </c>
      <c r="EV2" t="s">
        <v>1956</v>
      </c>
      <c r="EW2" t="s">
        <v>1956</v>
      </c>
      <c r="EX2" t="s">
        <v>1956</v>
      </c>
      <c r="EY2" t="s">
        <v>1956</v>
      </c>
      <c r="EZ2" t="s">
        <v>1956</v>
      </c>
      <c r="FA2" t="s">
        <v>1956</v>
      </c>
      <c r="FB2" t="s">
        <v>1956</v>
      </c>
      <c r="FC2" t="s">
        <v>1956</v>
      </c>
      <c r="FD2" t="s">
        <v>1956</v>
      </c>
      <c r="FE2" t="s">
        <v>1956</v>
      </c>
      <c r="FF2" t="s">
        <v>1956</v>
      </c>
      <c r="FG2" t="s">
        <v>1956</v>
      </c>
      <c r="FH2" t="s">
        <v>1956</v>
      </c>
      <c r="FI2" t="s">
        <v>1956</v>
      </c>
      <c r="FJ2" t="s">
        <v>1956</v>
      </c>
      <c r="FK2" t="s">
        <v>1956</v>
      </c>
      <c r="FL2" t="s">
        <v>1956</v>
      </c>
      <c r="FM2" t="s">
        <v>1956</v>
      </c>
      <c r="FN2" t="s">
        <v>1956</v>
      </c>
      <c r="FO2" t="s">
        <v>1956</v>
      </c>
      <c r="FP2" t="s">
        <v>1956</v>
      </c>
      <c r="FQ2" t="s">
        <v>1956</v>
      </c>
      <c r="FR2" t="s">
        <v>1956</v>
      </c>
      <c r="FS2" t="s">
        <v>1956</v>
      </c>
      <c r="FT2" t="s">
        <v>1956</v>
      </c>
      <c r="FU2" t="s">
        <v>1956</v>
      </c>
      <c r="FV2" t="s">
        <v>1956</v>
      </c>
      <c r="FW2" t="s">
        <v>1956</v>
      </c>
      <c r="FX2" t="s">
        <v>1956</v>
      </c>
      <c r="FY2" t="s">
        <v>1956</v>
      </c>
      <c r="FZ2" t="s">
        <v>1956</v>
      </c>
      <c r="GA2" t="s">
        <v>1956</v>
      </c>
      <c r="GB2" t="s">
        <v>1956</v>
      </c>
      <c r="GC2" t="s">
        <v>1956</v>
      </c>
      <c r="GD2" t="s">
        <v>1956</v>
      </c>
      <c r="GE2" t="s">
        <v>1956</v>
      </c>
      <c r="GF2" t="s">
        <v>1956</v>
      </c>
      <c r="GG2" t="s">
        <v>1956</v>
      </c>
      <c r="GK2" t="s">
        <v>1956</v>
      </c>
      <c r="GL2" t="s">
        <v>1956</v>
      </c>
    </row>
    <row r="3" spans="1:194" ht="12.75">
      <c r="A3" t="s">
        <v>1957</v>
      </c>
      <c r="B3" t="s">
        <v>1617</v>
      </c>
      <c r="C3" t="s">
        <v>1485</v>
      </c>
      <c r="D3" t="s">
        <v>1373</v>
      </c>
      <c r="E3" t="s">
        <v>1410</v>
      </c>
      <c r="F3" t="s">
        <v>1611</v>
      </c>
      <c r="G3" t="s">
        <v>1740</v>
      </c>
      <c r="H3" t="s">
        <v>1657</v>
      </c>
      <c r="I3" t="s">
        <v>1648</v>
      </c>
      <c r="J3" t="s">
        <v>1758</v>
      </c>
      <c r="K3" t="s">
        <v>1340</v>
      </c>
      <c r="L3" t="s">
        <v>1376</v>
      </c>
      <c r="M3" t="s">
        <v>1388</v>
      </c>
      <c r="N3" t="s">
        <v>2283</v>
      </c>
      <c r="O3" t="s">
        <v>2330</v>
      </c>
      <c r="P3" t="s">
        <v>2331</v>
      </c>
      <c r="Q3" t="s">
        <v>2332</v>
      </c>
      <c r="R3" t="s">
        <v>2333</v>
      </c>
      <c r="S3" t="s">
        <v>2334</v>
      </c>
      <c r="T3" t="s">
        <v>2335</v>
      </c>
      <c r="U3" t="s">
        <v>2336</v>
      </c>
      <c r="V3" t="s">
        <v>2337</v>
      </c>
      <c r="W3" t="s">
        <v>2338</v>
      </c>
      <c r="X3" t="s">
        <v>2339</v>
      </c>
      <c r="Y3" t="s">
        <v>2340</v>
      </c>
      <c r="Z3" t="s">
        <v>2341</v>
      </c>
      <c r="AA3" t="s">
        <v>2342</v>
      </c>
      <c r="AB3" t="s">
        <v>1508</v>
      </c>
      <c r="AC3" t="s">
        <v>1463</v>
      </c>
      <c r="AD3" t="s">
        <v>1478</v>
      </c>
      <c r="AE3" t="s">
        <v>961</v>
      </c>
      <c r="AF3" t="s">
        <v>2352</v>
      </c>
      <c r="AG3" t="s">
        <v>2358</v>
      </c>
      <c r="AH3" t="s">
        <v>2359</v>
      </c>
      <c r="AI3" t="s">
        <v>2360</v>
      </c>
      <c r="AJ3" t="s">
        <v>2361</v>
      </c>
      <c r="AK3" t="s">
        <v>2362</v>
      </c>
      <c r="AL3" t="s">
        <v>2373</v>
      </c>
      <c r="AM3" t="s">
        <v>1780</v>
      </c>
      <c r="AN3" t="s">
        <v>1556</v>
      </c>
      <c r="AO3" t="s">
        <v>2374</v>
      </c>
      <c r="AP3" t="s">
        <v>1747</v>
      </c>
      <c r="AQ3" t="s">
        <v>1621</v>
      </c>
      <c r="AR3" t="s">
        <v>1712</v>
      </c>
      <c r="AS3" t="s">
        <v>1384</v>
      </c>
      <c r="AT3" t="s">
        <v>1765</v>
      </c>
      <c r="AU3" t="s">
        <v>1481</v>
      </c>
      <c r="AV3" t="s">
        <v>1495</v>
      </c>
      <c r="AW3" t="s">
        <v>1636</v>
      </c>
      <c r="AX3" t="s">
        <v>2446</v>
      </c>
      <c r="AY3" t="s">
        <v>2455</v>
      </c>
      <c r="AZ3" t="s">
        <v>2456</v>
      </c>
      <c r="BA3" t="s">
        <v>2457</v>
      </c>
      <c r="BB3" t="s">
        <v>2458</v>
      </c>
      <c r="BC3" t="s">
        <v>2470</v>
      </c>
      <c r="BD3" t="s">
        <v>2471</v>
      </c>
      <c r="BE3" t="s">
        <v>2472</v>
      </c>
      <c r="BF3" t="s">
        <v>2473</v>
      </c>
      <c r="BG3" t="s">
        <v>1684</v>
      </c>
      <c r="BH3" t="s">
        <v>1631</v>
      </c>
      <c r="BI3" t="s">
        <v>1689</v>
      </c>
      <c r="BJ3" t="s">
        <v>2479</v>
      </c>
      <c r="BK3" t="s">
        <v>2492</v>
      </c>
      <c r="BL3" t="s">
        <v>2493</v>
      </c>
      <c r="BM3" t="s">
        <v>2494</v>
      </c>
      <c r="BN3" t="s">
        <v>2495</v>
      </c>
      <c r="BO3" t="s">
        <v>1593</v>
      </c>
      <c r="BP3" t="s">
        <v>1707</v>
      </c>
      <c r="BQ3" t="s">
        <v>2496</v>
      </c>
      <c r="BR3" t="s">
        <v>2551</v>
      </c>
      <c r="BS3" t="s">
        <v>2552</v>
      </c>
      <c r="BT3" t="s">
        <v>2553</v>
      </c>
      <c r="BU3" t="s">
        <v>2554</v>
      </c>
      <c r="BV3" t="s">
        <v>1499</v>
      </c>
      <c r="BW3" t="s">
        <v>2557</v>
      </c>
      <c r="BX3" t="s">
        <v>2564</v>
      </c>
      <c r="BY3" t="s">
        <v>2565</v>
      </c>
      <c r="BZ3" t="s">
        <v>2566</v>
      </c>
      <c r="CA3" t="s">
        <v>2567</v>
      </c>
      <c r="CB3" t="s">
        <v>2568</v>
      </c>
      <c r="CC3" t="s">
        <v>2569</v>
      </c>
      <c r="CD3" t="s">
        <v>2570</v>
      </c>
      <c r="CE3" t="s">
        <v>2571</v>
      </c>
      <c r="CF3" t="s">
        <v>2572</v>
      </c>
      <c r="CG3" t="s">
        <v>1800</v>
      </c>
      <c r="CH3" t="s">
        <v>2573</v>
      </c>
      <c r="CI3" t="s">
        <v>2589</v>
      </c>
      <c r="CJ3" t="s">
        <v>2590</v>
      </c>
      <c r="CK3" t="s">
        <v>2591</v>
      </c>
      <c r="CL3" t="s">
        <v>2592</v>
      </c>
      <c r="CM3" t="s">
        <v>2593</v>
      </c>
      <c r="CN3" t="s">
        <v>1703</v>
      </c>
      <c r="CO3" t="s">
        <v>1926</v>
      </c>
      <c r="CP3" t="s">
        <v>1688</v>
      </c>
      <c r="CQ3" t="s">
        <v>2614</v>
      </c>
      <c r="CR3" t="s">
        <v>2617</v>
      </c>
      <c r="CS3" t="s">
        <v>2618</v>
      </c>
      <c r="CT3" t="s">
        <v>2619</v>
      </c>
      <c r="CU3" t="s">
        <v>2620</v>
      </c>
      <c r="CV3" t="s">
        <v>2621</v>
      </c>
      <c r="CW3" t="s">
        <v>2622</v>
      </c>
      <c r="CX3" t="s">
        <v>2623</v>
      </c>
      <c r="CY3" t="s">
        <v>2624</v>
      </c>
      <c r="CZ3" t="s">
        <v>2625</v>
      </c>
      <c r="DA3" t="s">
        <v>2626</v>
      </c>
      <c r="DB3" t="s">
        <v>2718</v>
      </c>
      <c r="DC3" t="s">
        <v>2719</v>
      </c>
      <c r="DD3" t="s">
        <v>2720</v>
      </c>
      <c r="DE3" t="s">
        <v>2721</v>
      </c>
      <c r="DF3" t="s">
        <v>2722</v>
      </c>
      <c r="DG3" t="s">
        <v>2733</v>
      </c>
      <c r="DH3" t="s">
        <v>2734</v>
      </c>
      <c r="DI3" t="s">
        <v>1669</v>
      </c>
      <c r="DJ3" t="s">
        <v>1626</v>
      </c>
      <c r="DK3" t="s">
        <v>1654</v>
      </c>
      <c r="DL3" t="s">
        <v>1794</v>
      </c>
      <c r="DM3" t="s">
        <v>1665</v>
      </c>
      <c r="DN3" t="s">
        <v>2736</v>
      </c>
      <c r="DO3" t="s">
        <v>2750</v>
      </c>
      <c r="DP3" t="s">
        <v>2751</v>
      </c>
      <c r="DQ3" t="s">
        <v>2752</v>
      </c>
      <c r="DR3" t="s">
        <v>2753</v>
      </c>
      <c r="DS3" t="s">
        <v>2754</v>
      </c>
      <c r="DT3" t="s">
        <v>2755</v>
      </c>
      <c r="DU3" t="s">
        <v>2768</v>
      </c>
      <c r="DV3" t="s">
        <v>2769</v>
      </c>
      <c r="DW3" t="s">
        <v>2770</v>
      </c>
      <c r="DX3" t="s">
        <v>2771</v>
      </c>
      <c r="DY3" t="s">
        <v>2772</v>
      </c>
      <c r="DZ3" t="s">
        <v>2773</v>
      </c>
      <c r="EA3" t="s">
        <v>2774</v>
      </c>
      <c r="EB3" t="s">
        <v>2775</v>
      </c>
      <c r="EC3" t="s">
        <v>2776</v>
      </c>
      <c r="ED3" t="s">
        <v>2777</v>
      </c>
      <c r="EE3" t="s">
        <v>2778</v>
      </c>
      <c r="EF3" t="s">
        <v>2779</v>
      </c>
      <c r="EG3" t="s">
        <v>2780</v>
      </c>
      <c r="EH3" t="s">
        <v>2781</v>
      </c>
      <c r="EI3" t="s">
        <v>2782</v>
      </c>
      <c r="EJ3" t="s">
        <v>2783</v>
      </c>
      <c r="EK3" t="s">
        <v>2800</v>
      </c>
      <c r="EL3" t="s">
        <v>2801</v>
      </c>
      <c r="EM3" t="s">
        <v>1559</v>
      </c>
      <c r="EN3" t="s">
        <v>1743</v>
      </c>
      <c r="EO3" t="s">
        <v>1503</v>
      </c>
      <c r="EP3" t="s">
        <v>1492</v>
      </c>
      <c r="EQ3" t="s">
        <v>2816</v>
      </c>
      <c r="ER3" t="s">
        <v>2852</v>
      </c>
      <c r="ES3" t="s">
        <v>2853</v>
      </c>
      <c r="ET3" t="s">
        <v>2854</v>
      </c>
      <c r="EU3" t="s">
        <v>2855</v>
      </c>
      <c r="EV3" t="s">
        <v>2856</v>
      </c>
      <c r="EW3" t="s">
        <v>2857</v>
      </c>
      <c r="EX3" t="s">
        <v>2858</v>
      </c>
      <c r="EY3" t="s">
        <v>2859</v>
      </c>
      <c r="EZ3" t="s">
        <v>2860</v>
      </c>
      <c r="FA3" t="s">
        <v>1672</v>
      </c>
      <c r="FB3" t="s">
        <v>234</v>
      </c>
      <c r="FC3" t="s">
        <v>1605</v>
      </c>
      <c r="FD3" t="s">
        <v>2870</v>
      </c>
      <c r="FE3" t="s">
        <v>2878</v>
      </c>
      <c r="FF3" t="s">
        <v>2879</v>
      </c>
      <c r="FG3" t="s">
        <v>2880</v>
      </c>
      <c r="FH3" t="s">
        <v>2881</v>
      </c>
      <c r="FI3" t="s">
        <v>1786</v>
      </c>
      <c r="FJ3" t="s">
        <v>1921</v>
      </c>
      <c r="FK3" t="s">
        <v>1823</v>
      </c>
      <c r="FL3" t="s">
        <v>2882</v>
      </c>
      <c r="FM3" t="s">
        <v>2884</v>
      </c>
      <c r="FN3" t="s">
        <v>2885</v>
      </c>
      <c r="FO3" t="s">
        <v>2886</v>
      </c>
      <c r="FP3" t="s">
        <v>2887</v>
      </c>
      <c r="FQ3" t="s">
        <v>1814</v>
      </c>
      <c r="FR3" t="s">
        <v>1678</v>
      </c>
      <c r="FS3" t="s">
        <v>1931</v>
      </c>
      <c r="FT3" t="s">
        <v>1719</v>
      </c>
      <c r="FU3" t="s">
        <v>1380</v>
      </c>
      <c r="FV3" t="s">
        <v>1599</v>
      </c>
      <c r="FW3" t="s">
        <v>1470</v>
      </c>
      <c r="FX3" t="s">
        <v>2911</v>
      </c>
      <c r="FY3" t="s">
        <v>1629</v>
      </c>
      <c r="FZ3" t="s">
        <v>1588</v>
      </c>
      <c r="GA3" t="s">
        <v>1945</v>
      </c>
      <c r="GB3" t="s">
        <v>1682</v>
      </c>
      <c r="GC3" t="s">
        <v>2913</v>
      </c>
      <c r="GD3" t="s">
        <v>2924</v>
      </c>
      <c r="GE3" t="s">
        <v>2925</v>
      </c>
      <c r="GF3" t="s">
        <v>2926</v>
      </c>
      <c r="GG3" t="s">
        <v>2927</v>
      </c>
      <c r="GH3" t="s">
        <v>1324</v>
      </c>
      <c r="GI3" t="s">
        <v>1780</v>
      </c>
      <c r="GJ3" t="s">
        <v>1765</v>
      </c>
      <c r="GK3" t="s">
        <v>1780</v>
      </c>
      <c r="GL3" t="s">
        <v>1765</v>
      </c>
    </row>
    <row r="4" spans="1:194" ht="12.75">
      <c r="A4" t="s">
        <v>1958</v>
      </c>
      <c r="B4" t="s">
        <v>1510</v>
      </c>
      <c r="C4" t="s">
        <v>1963</v>
      </c>
      <c r="D4" t="s">
        <v>1161</v>
      </c>
      <c r="E4" t="s">
        <v>1978</v>
      </c>
      <c r="F4" t="s">
        <v>1510</v>
      </c>
      <c r="G4" t="s">
        <v>1982</v>
      </c>
      <c r="H4" t="s">
        <v>2227</v>
      </c>
      <c r="I4" t="s">
        <v>2247</v>
      </c>
      <c r="J4" t="s">
        <v>2266</v>
      </c>
      <c r="K4" t="s">
        <v>2269</v>
      </c>
      <c r="L4" t="s">
        <v>1533</v>
      </c>
      <c r="M4" t="s">
        <v>2281</v>
      </c>
      <c r="N4" t="s">
        <v>2284</v>
      </c>
      <c r="O4" t="s">
        <v>2284</v>
      </c>
      <c r="P4" t="s">
        <v>2284</v>
      </c>
      <c r="Q4" t="s">
        <v>2284</v>
      </c>
      <c r="R4" t="s">
        <v>2284</v>
      </c>
      <c r="S4" t="s">
        <v>2284</v>
      </c>
      <c r="T4" t="s">
        <v>2284</v>
      </c>
      <c r="U4" t="s">
        <v>2284</v>
      </c>
      <c r="V4" t="s">
        <v>2284</v>
      </c>
      <c r="W4" t="s">
        <v>2284</v>
      </c>
      <c r="X4" t="s">
        <v>2284</v>
      </c>
      <c r="Y4" t="s">
        <v>2284</v>
      </c>
      <c r="Z4" t="s">
        <v>2284</v>
      </c>
      <c r="AA4" t="s">
        <v>2284</v>
      </c>
      <c r="AB4" t="s">
        <v>1510</v>
      </c>
      <c r="AC4" t="s">
        <v>2343</v>
      </c>
      <c r="AD4" t="s">
        <v>2349</v>
      </c>
      <c r="AE4" t="s">
        <v>2351</v>
      </c>
      <c r="AF4" t="s">
        <v>2353</v>
      </c>
      <c r="AG4" t="s">
        <v>2353</v>
      </c>
      <c r="AH4" t="s">
        <v>2353</v>
      </c>
      <c r="AI4" t="s">
        <v>2353</v>
      </c>
      <c r="AJ4" t="s">
        <v>2353</v>
      </c>
      <c r="AK4" t="s">
        <v>2363</v>
      </c>
      <c r="AL4" t="s">
        <v>2363</v>
      </c>
      <c r="AM4" t="s">
        <v>1120</v>
      </c>
      <c r="AN4" t="s">
        <v>1510</v>
      </c>
      <c r="AO4" t="s">
        <v>2375</v>
      </c>
      <c r="AP4" t="s">
        <v>2379</v>
      </c>
      <c r="AQ4" t="s">
        <v>2247</v>
      </c>
      <c r="AR4" t="s">
        <v>2412</v>
      </c>
      <c r="AS4" t="s">
        <v>2415</v>
      </c>
      <c r="AT4" t="s">
        <v>1120</v>
      </c>
      <c r="AU4" t="s">
        <v>2417</v>
      </c>
      <c r="AV4" t="s">
        <v>2435</v>
      </c>
      <c r="AW4" t="s">
        <v>2440</v>
      </c>
      <c r="AX4" t="s">
        <v>2447</v>
      </c>
      <c r="AY4" t="s">
        <v>2447</v>
      </c>
      <c r="AZ4" t="s">
        <v>2447</v>
      </c>
      <c r="BA4" t="s">
        <v>2447</v>
      </c>
      <c r="BB4" t="s">
        <v>2459</v>
      </c>
      <c r="BC4" t="s">
        <v>2459</v>
      </c>
      <c r="BD4" t="s">
        <v>2459</v>
      </c>
      <c r="BE4" t="s">
        <v>2459</v>
      </c>
      <c r="BF4" t="s">
        <v>2459</v>
      </c>
      <c r="BG4" t="s">
        <v>2474</v>
      </c>
      <c r="BH4" t="s">
        <v>1510</v>
      </c>
      <c r="BI4" t="s">
        <v>2412</v>
      </c>
      <c r="BJ4" t="s">
        <v>2480</v>
      </c>
      <c r="BK4" t="s">
        <v>2480</v>
      </c>
      <c r="BL4" t="s">
        <v>2480</v>
      </c>
      <c r="BM4" t="s">
        <v>2480</v>
      </c>
      <c r="BN4" t="s">
        <v>2480</v>
      </c>
      <c r="BO4" t="s">
        <v>2412</v>
      </c>
      <c r="BP4" t="s">
        <v>1510</v>
      </c>
      <c r="BQ4" t="s">
        <v>2497</v>
      </c>
      <c r="BR4" t="s">
        <v>2497</v>
      </c>
      <c r="BS4" t="s">
        <v>2497</v>
      </c>
      <c r="BT4" t="s">
        <v>2497</v>
      </c>
      <c r="BU4" t="s">
        <v>2497</v>
      </c>
      <c r="BV4" t="s">
        <v>2555</v>
      </c>
      <c r="BW4" t="s">
        <v>2558</v>
      </c>
      <c r="BX4" t="s">
        <v>2558</v>
      </c>
      <c r="BY4" t="s">
        <v>2558</v>
      </c>
      <c r="BZ4" t="s">
        <v>2558</v>
      </c>
      <c r="CA4" t="s">
        <v>2558</v>
      </c>
      <c r="CB4" t="s">
        <v>2558</v>
      </c>
      <c r="CC4" t="s">
        <v>2558</v>
      </c>
      <c r="CD4" t="s">
        <v>2558</v>
      </c>
      <c r="CE4" t="s">
        <v>2558</v>
      </c>
      <c r="CF4" t="s">
        <v>2558</v>
      </c>
      <c r="CG4" t="s">
        <v>2412</v>
      </c>
      <c r="CH4" t="s">
        <v>2574</v>
      </c>
      <c r="CI4" t="s">
        <v>2574</v>
      </c>
      <c r="CJ4" t="s">
        <v>2574</v>
      </c>
      <c r="CK4" t="s">
        <v>2574</v>
      </c>
      <c r="CL4" t="s">
        <v>2574</v>
      </c>
      <c r="CM4">
        <v>1</v>
      </c>
      <c r="CN4" t="s">
        <v>1706</v>
      </c>
      <c r="CO4" t="s">
        <v>2474</v>
      </c>
      <c r="CP4" t="s">
        <v>2247</v>
      </c>
      <c r="CQ4" t="s">
        <v>2615</v>
      </c>
      <c r="CR4" t="s">
        <v>2615</v>
      </c>
      <c r="CS4" t="s">
        <v>2615</v>
      </c>
      <c r="CT4" t="s">
        <v>2615</v>
      </c>
      <c r="CU4" t="s">
        <v>2615</v>
      </c>
      <c r="CV4" t="s">
        <v>2615</v>
      </c>
      <c r="CW4" t="s">
        <v>2615</v>
      </c>
      <c r="CX4" t="s">
        <v>2615</v>
      </c>
      <c r="CY4" t="s">
        <v>2615</v>
      </c>
      <c r="CZ4" t="s">
        <v>2615</v>
      </c>
      <c r="DA4" t="s">
        <v>2627</v>
      </c>
      <c r="DB4" t="s">
        <v>2627</v>
      </c>
      <c r="DC4" t="s">
        <v>2627</v>
      </c>
      <c r="DD4" t="s">
        <v>2627</v>
      </c>
      <c r="DE4" t="s">
        <v>2627</v>
      </c>
      <c r="DF4" t="s">
        <v>2723</v>
      </c>
      <c r="DG4" t="s">
        <v>2723</v>
      </c>
      <c r="DH4" t="s">
        <v>2723</v>
      </c>
      <c r="DI4" t="s">
        <v>1510</v>
      </c>
      <c r="DJ4" t="s">
        <v>1510</v>
      </c>
      <c r="DK4" t="s">
        <v>1510</v>
      </c>
      <c r="DL4" t="s">
        <v>2735</v>
      </c>
      <c r="DM4" t="s">
        <v>1510</v>
      </c>
      <c r="DN4" t="s">
        <v>2737</v>
      </c>
      <c r="DO4" t="s">
        <v>2737</v>
      </c>
      <c r="DP4" t="s">
        <v>2737</v>
      </c>
      <c r="DQ4" t="s">
        <v>2737</v>
      </c>
      <c r="DR4" t="s">
        <v>2737</v>
      </c>
      <c r="DS4" t="s">
        <v>2737</v>
      </c>
      <c r="DT4" t="s">
        <v>2756</v>
      </c>
      <c r="DU4" t="s">
        <v>2756</v>
      </c>
      <c r="DV4" t="s">
        <v>2756</v>
      </c>
      <c r="DW4" t="s">
        <v>2756</v>
      </c>
      <c r="DX4" t="s">
        <v>2756</v>
      </c>
      <c r="DY4" t="s">
        <v>2756</v>
      </c>
      <c r="DZ4" t="s">
        <v>2756</v>
      </c>
      <c r="EA4" t="s">
        <v>2756</v>
      </c>
      <c r="EB4" t="s">
        <v>2756</v>
      </c>
      <c r="EC4" t="s">
        <v>2756</v>
      </c>
      <c r="ED4" t="s">
        <v>2756</v>
      </c>
      <c r="EE4" t="s">
        <v>2756</v>
      </c>
      <c r="EF4" t="s">
        <v>2756</v>
      </c>
      <c r="EG4" t="s">
        <v>2756</v>
      </c>
      <c r="EH4" t="s">
        <v>2756</v>
      </c>
      <c r="EI4" t="s">
        <v>2756</v>
      </c>
      <c r="EJ4" t="s">
        <v>2784</v>
      </c>
      <c r="EK4" t="s">
        <v>2784</v>
      </c>
      <c r="EL4" t="s">
        <v>2784</v>
      </c>
      <c r="EM4" t="s">
        <v>1561</v>
      </c>
      <c r="EN4" t="s">
        <v>2808</v>
      </c>
      <c r="EO4" t="s">
        <v>2555</v>
      </c>
      <c r="EP4" t="s">
        <v>2811</v>
      </c>
      <c r="EQ4" t="s">
        <v>2817</v>
      </c>
      <c r="ER4" t="s">
        <v>2817</v>
      </c>
      <c r="ES4" t="s">
        <v>2817</v>
      </c>
      <c r="ET4" t="s">
        <v>2817</v>
      </c>
      <c r="EU4" t="s">
        <v>2817</v>
      </c>
      <c r="EV4" t="s">
        <v>2817</v>
      </c>
      <c r="EW4" t="s">
        <v>2817</v>
      </c>
      <c r="EX4" t="s">
        <v>2817</v>
      </c>
      <c r="EY4" t="s">
        <v>2817</v>
      </c>
      <c r="EZ4" t="s">
        <v>2817</v>
      </c>
      <c r="FA4" t="s">
        <v>2474</v>
      </c>
      <c r="FB4" t="s">
        <v>567</v>
      </c>
      <c r="FC4" t="s">
        <v>1510</v>
      </c>
      <c r="FD4" t="s">
        <v>2871</v>
      </c>
      <c r="FE4" t="s">
        <v>2871</v>
      </c>
      <c r="FF4" t="s">
        <v>2871</v>
      </c>
      <c r="FG4" t="s">
        <v>2871</v>
      </c>
      <c r="FH4" t="s">
        <v>2871</v>
      </c>
      <c r="FI4" t="s">
        <v>2412</v>
      </c>
      <c r="FJ4" t="s">
        <v>1120</v>
      </c>
      <c r="FK4" t="s">
        <v>2412</v>
      </c>
      <c r="FL4" t="s">
        <v>2883</v>
      </c>
      <c r="FM4" t="s">
        <v>2883</v>
      </c>
      <c r="FN4" t="s">
        <v>2883</v>
      </c>
      <c r="FO4" t="s">
        <v>2883</v>
      </c>
      <c r="FP4" t="s">
        <v>2883</v>
      </c>
      <c r="FQ4" t="s">
        <v>2247</v>
      </c>
      <c r="FR4" t="s">
        <v>1510</v>
      </c>
      <c r="FS4" t="s">
        <v>2888</v>
      </c>
      <c r="FT4" t="s">
        <v>1984</v>
      </c>
      <c r="FU4" t="s">
        <v>2909</v>
      </c>
      <c r="FV4" t="s">
        <v>2412</v>
      </c>
      <c r="FW4" t="s">
        <v>2435</v>
      </c>
      <c r="FX4" t="s">
        <v>2375</v>
      </c>
      <c r="FY4" t="s">
        <v>1510</v>
      </c>
      <c r="FZ4" t="s">
        <v>1510</v>
      </c>
      <c r="GA4" t="s">
        <v>1948</v>
      </c>
      <c r="GB4" t="s">
        <v>1510</v>
      </c>
      <c r="GC4" t="s">
        <v>2914</v>
      </c>
      <c r="GD4" t="s">
        <v>2914</v>
      </c>
      <c r="GE4" t="s">
        <v>2914</v>
      </c>
      <c r="GF4" t="s">
        <v>2914</v>
      </c>
      <c r="GG4" t="s">
        <v>2914</v>
      </c>
      <c r="GH4" t="s">
        <v>1956</v>
      </c>
      <c r="GI4" t="s">
        <v>1768</v>
      </c>
      <c r="GJ4" t="s">
        <v>1768</v>
      </c>
      <c r="GK4" t="s">
        <v>1768</v>
      </c>
      <c r="GL4" t="s">
        <v>1768</v>
      </c>
    </row>
    <row r="5" spans="1:194" ht="12.75">
      <c r="A5" t="s">
        <v>1959</v>
      </c>
      <c r="B5" t="s">
        <v>1962</v>
      </c>
      <c r="C5" t="s">
        <v>1964</v>
      </c>
      <c r="E5" t="s">
        <v>1979</v>
      </c>
      <c r="F5" t="s">
        <v>1962</v>
      </c>
      <c r="G5" t="s">
        <v>1983</v>
      </c>
      <c r="H5" t="s">
        <v>2228</v>
      </c>
      <c r="I5" t="s">
        <v>2248</v>
      </c>
      <c r="J5" t="s">
        <v>2267</v>
      </c>
      <c r="K5" t="s">
        <v>2270</v>
      </c>
      <c r="L5" t="s">
        <v>2274</v>
      </c>
      <c r="M5" t="s">
        <v>2282</v>
      </c>
      <c r="N5" t="s">
        <v>2285</v>
      </c>
      <c r="O5" t="s">
        <v>2285</v>
      </c>
      <c r="P5" t="s">
        <v>2285</v>
      </c>
      <c r="Q5" t="s">
        <v>2285</v>
      </c>
      <c r="R5" t="s">
        <v>2285</v>
      </c>
      <c r="S5" t="s">
        <v>2285</v>
      </c>
      <c r="T5" t="s">
        <v>2285</v>
      </c>
      <c r="U5" t="s">
        <v>2285</v>
      </c>
      <c r="V5" t="s">
        <v>2285</v>
      </c>
      <c r="W5" t="s">
        <v>2285</v>
      </c>
      <c r="X5" t="s">
        <v>2285</v>
      </c>
      <c r="Y5" t="s">
        <v>2285</v>
      </c>
      <c r="Z5" t="s">
        <v>2285</v>
      </c>
      <c r="AA5" t="s">
        <v>2285</v>
      </c>
      <c r="AB5" t="s">
        <v>1962</v>
      </c>
      <c r="AC5" t="s">
        <v>2344</v>
      </c>
      <c r="AD5" t="s">
        <v>2350</v>
      </c>
      <c r="AF5" t="s">
        <v>2354</v>
      </c>
      <c r="AG5" t="s">
        <v>2354</v>
      </c>
      <c r="AH5" t="s">
        <v>2354</v>
      </c>
      <c r="AI5" t="s">
        <v>2354</v>
      </c>
      <c r="AJ5" t="s">
        <v>2354</v>
      </c>
      <c r="AK5" t="s">
        <v>2294</v>
      </c>
      <c r="AL5" t="s">
        <v>2294</v>
      </c>
      <c r="AM5" t="s">
        <v>1198</v>
      </c>
      <c r="AN5" t="s">
        <v>1962</v>
      </c>
      <c r="AO5" t="s">
        <v>2376</v>
      </c>
      <c r="AP5" t="s">
        <v>2380</v>
      </c>
      <c r="AQ5" t="s">
        <v>2248</v>
      </c>
      <c r="AR5" t="s">
        <v>1596</v>
      </c>
      <c r="AS5" t="s">
        <v>2416</v>
      </c>
      <c r="AT5" t="s">
        <v>1198</v>
      </c>
      <c r="AU5" t="s">
        <v>2418</v>
      </c>
      <c r="AV5" t="s">
        <v>2436</v>
      </c>
      <c r="AW5" t="s">
        <v>1590</v>
      </c>
      <c r="AX5" t="s">
        <v>2448</v>
      </c>
      <c r="AY5" t="s">
        <v>2448</v>
      </c>
      <c r="AZ5" t="s">
        <v>2448</v>
      </c>
      <c r="BA5" t="s">
        <v>2448</v>
      </c>
      <c r="BB5" t="s">
        <v>2460</v>
      </c>
      <c r="BC5" t="s">
        <v>2460</v>
      </c>
      <c r="BD5" t="s">
        <v>2460</v>
      </c>
      <c r="BE5" t="s">
        <v>2460</v>
      </c>
      <c r="BF5" t="s">
        <v>2460</v>
      </c>
      <c r="BG5" t="s">
        <v>2475</v>
      </c>
      <c r="BH5" t="s">
        <v>1962</v>
      </c>
      <c r="BI5" t="s">
        <v>1596</v>
      </c>
      <c r="BJ5" t="s">
        <v>2481</v>
      </c>
      <c r="BK5" t="s">
        <v>2481</v>
      </c>
      <c r="BL5" t="s">
        <v>2481</v>
      </c>
      <c r="BM5" t="s">
        <v>2481</v>
      </c>
      <c r="BN5" t="s">
        <v>2481</v>
      </c>
      <c r="BO5" t="s">
        <v>1596</v>
      </c>
      <c r="BP5" t="s">
        <v>1962</v>
      </c>
      <c r="BQ5" t="s">
        <v>2498</v>
      </c>
      <c r="BR5" t="s">
        <v>2498</v>
      </c>
      <c r="BS5" t="s">
        <v>2498</v>
      </c>
      <c r="BT5" t="s">
        <v>2498</v>
      </c>
      <c r="BU5" t="s">
        <v>2498</v>
      </c>
      <c r="BV5" t="s">
        <v>2556</v>
      </c>
      <c r="BW5" t="s">
        <v>2238</v>
      </c>
      <c r="BX5" t="s">
        <v>2238</v>
      </c>
      <c r="BY5" t="s">
        <v>2238</v>
      </c>
      <c r="BZ5" t="s">
        <v>2238</v>
      </c>
      <c r="CA5" t="s">
        <v>2238</v>
      </c>
      <c r="CB5" t="s">
        <v>2238</v>
      </c>
      <c r="CC5" t="s">
        <v>2238</v>
      </c>
      <c r="CD5" t="s">
        <v>2238</v>
      </c>
      <c r="CE5" t="s">
        <v>2238</v>
      </c>
      <c r="CF5" t="s">
        <v>2238</v>
      </c>
      <c r="CG5" t="s">
        <v>1596</v>
      </c>
      <c r="CH5" t="s">
        <v>2575</v>
      </c>
      <c r="CI5" t="s">
        <v>2575</v>
      </c>
      <c r="CJ5" t="s">
        <v>2575</v>
      </c>
      <c r="CK5" t="s">
        <v>2575</v>
      </c>
      <c r="CL5" t="s">
        <v>2575</v>
      </c>
      <c r="CM5">
        <v>2</v>
      </c>
      <c r="CN5" t="s">
        <v>2594</v>
      </c>
      <c r="CO5" t="s">
        <v>2595</v>
      </c>
      <c r="CP5" t="s">
        <v>2248</v>
      </c>
      <c r="CQ5" t="s">
        <v>2616</v>
      </c>
      <c r="CR5" t="s">
        <v>2616</v>
      </c>
      <c r="CS5" t="s">
        <v>2616</v>
      </c>
      <c r="CT5" t="s">
        <v>2616</v>
      </c>
      <c r="CU5" t="s">
        <v>2616</v>
      </c>
      <c r="CV5" t="s">
        <v>2616</v>
      </c>
      <c r="CW5" t="s">
        <v>2616</v>
      </c>
      <c r="CX5" t="s">
        <v>2616</v>
      </c>
      <c r="CY5" t="s">
        <v>2616</v>
      </c>
      <c r="CZ5" t="s">
        <v>2616</v>
      </c>
      <c r="DA5" t="s">
        <v>2628</v>
      </c>
      <c r="DB5" t="s">
        <v>2628</v>
      </c>
      <c r="DC5" t="s">
        <v>2628</v>
      </c>
      <c r="DD5" t="s">
        <v>2628</v>
      </c>
      <c r="DE5" t="s">
        <v>2628</v>
      </c>
      <c r="DF5" t="s">
        <v>2724</v>
      </c>
      <c r="DG5" t="s">
        <v>2724</v>
      </c>
      <c r="DH5" t="s">
        <v>2724</v>
      </c>
      <c r="DI5" t="s">
        <v>1962</v>
      </c>
      <c r="DJ5" t="s">
        <v>1962</v>
      </c>
      <c r="DK5" t="s">
        <v>1962</v>
      </c>
      <c r="DM5" t="s">
        <v>1962</v>
      </c>
      <c r="DN5" t="s">
        <v>2738</v>
      </c>
      <c r="DO5" t="s">
        <v>2738</v>
      </c>
      <c r="DP5" t="s">
        <v>2738</v>
      </c>
      <c r="DQ5" t="s">
        <v>2738</v>
      </c>
      <c r="DR5" t="s">
        <v>2738</v>
      </c>
      <c r="DS5" t="s">
        <v>2738</v>
      </c>
      <c r="DT5" t="s">
        <v>2757</v>
      </c>
      <c r="DU5" t="s">
        <v>2757</v>
      </c>
      <c r="DV5" t="s">
        <v>2757</v>
      </c>
      <c r="DW5" t="s">
        <v>2757</v>
      </c>
      <c r="DX5" t="s">
        <v>2757</v>
      </c>
      <c r="DY5" t="s">
        <v>2757</v>
      </c>
      <c r="DZ5" t="s">
        <v>2757</v>
      </c>
      <c r="EA5" t="s">
        <v>2757</v>
      </c>
      <c r="EB5" t="s">
        <v>2757</v>
      </c>
      <c r="EC5" t="s">
        <v>2757</v>
      </c>
      <c r="ED5" t="s">
        <v>2757</v>
      </c>
      <c r="EE5" t="s">
        <v>2757</v>
      </c>
      <c r="EF5" t="s">
        <v>2757</v>
      </c>
      <c r="EG5" t="s">
        <v>2757</v>
      </c>
      <c r="EH5" t="s">
        <v>2757</v>
      </c>
      <c r="EI5" t="s">
        <v>2757</v>
      </c>
      <c r="EJ5" t="s">
        <v>2785</v>
      </c>
      <c r="EK5" t="s">
        <v>2785</v>
      </c>
      <c r="EL5" t="s">
        <v>2785</v>
      </c>
      <c r="EM5" t="s">
        <v>2802</v>
      </c>
      <c r="EN5" t="s">
        <v>2809</v>
      </c>
      <c r="EO5" t="s">
        <v>2556</v>
      </c>
      <c r="EP5" t="s">
        <v>2812</v>
      </c>
      <c r="EQ5" t="s">
        <v>2818</v>
      </c>
      <c r="ER5" t="s">
        <v>2818</v>
      </c>
      <c r="ES5" t="s">
        <v>2818</v>
      </c>
      <c r="ET5" t="s">
        <v>2818</v>
      </c>
      <c r="EU5" t="s">
        <v>2818</v>
      </c>
      <c r="EV5" t="s">
        <v>2818</v>
      </c>
      <c r="EW5" t="s">
        <v>2818</v>
      </c>
      <c r="EX5" t="s">
        <v>2818</v>
      </c>
      <c r="EY5" t="s">
        <v>2818</v>
      </c>
      <c r="EZ5" t="s">
        <v>2818</v>
      </c>
      <c r="FA5" t="s">
        <v>2475</v>
      </c>
      <c r="FB5" t="s">
        <v>2861</v>
      </c>
      <c r="FC5" t="s">
        <v>1962</v>
      </c>
      <c r="FD5" t="s">
        <v>2872</v>
      </c>
      <c r="FE5" t="s">
        <v>2872</v>
      </c>
      <c r="FF5" t="s">
        <v>2872</v>
      </c>
      <c r="FG5" t="s">
        <v>2872</v>
      </c>
      <c r="FH5" t="s">
        <v>2872</v>
      </c>
      <c r="FI5" t="s">
        <v>1596</v>
      </c>
      <c r="FJ5" t="s">
        <v>1198</v>
      </c>
      <c r="FK5" t="s">
        <v>1596</v>
      </c>
      <c r="FQ5" t="s">
        <v>2248</v>
      </c>
      <c r="FR5" t="s">
        <v>1962</v>
      </c>
      <c r="FT5" t="s">
        <v>1997</v>
      </c>
      <c r="FU5" t="s">
        <v>2910</v>
      </c>
      <c r="FV5" t="s">
        <v>1596</v>
      </c>
      <c r="FW5" t="s">
        <v>2436</v>
      </c>
      <c r="FX5" t="s">
        <v>2376</v>
      </c>
      <c r="FY5" t="s">
        <v>1962</v>
      </c>
      <c r="FZ5" t="s">
        <v>1962</v>
      </c>
      <c r="GA5" t="s">
        <v>2912</v>
      </c>
      <c r="GB5" t="s">
        <v>1962</v>
      </c>
      <c r="GC5" t="s">
        <v>2915</v>
      </c>
      <c r="GD5" t="s">
        <v>2915</v>
      </c>
      <c r="GE5" t="s">
        <v>2915</v>
      </c>
      <c r="GF5" t="s">
        <v>2915</v>
      </c>
      <c r="GG5" t="s">
        <v>2915</v>
      </c>
      <c r="GI5" t="s">
        <v>1782</v>
      </c>
      <c r="GJ5" t="s">
        <v>1782</v>
      </c>
      <c r="GK5" t="s">
        <v>1782</v>
      </c>
      <c r="GL5" t="s">
        <v>1782</v>
      </c>
    </row>
    <row r="6" spans="1:189" ht="12.75">
      <c r="A6" t="s">
        <v>1960</v>
      </c>
      <c r="B6" t="s">
        <v>1116</v>
      </c>
      <c r="C6" t="s">
        <v>1965</v>
      </c>
      <c r="E6" t="s">
        <v>1980</v>
      </c>
      <c r="F6" t="s">
        <v>1116</v>
      </c>
      <c r="G6" t="s">
        <v>1984</v>
      </c>
      <c r="H6" t="s">
        <v>2229</v>
      </c>
      <c r="I6" t="s">
        <v>2249</v>
      </c>
      <c r="J6" t="s">
        <v>2268</v>
      </c>
      <c r="K6" t="s">
        <v>2271</v>
      </c>
      <c r="L6" t="s">
        <v>2275</v>
      </c>
      <c r="N6" t="s">
        <v>2286</v>
      </c>
      <c r="O6" t="s">
        <v>2286</v>
      </c>
      <c r="P6" t="s">
        <v>2286</v>
      </c>
      <c r="Q6" t="s">
        <v>2286</v>
      </c>
      <c r="R6" t="s">
        <v>2286</v>
      </c>
      <c r="S6" t="s">
        <v>2286</v>
      </c>
      <c r="T6" t="s">
        <v>2286</v>
      </c>
      <c r="U6" t="s">
        <v>2286</v>
      </c>
      <c r="V6" t="s">
        <v>2286</v>
      </c>
      <c r="W6" t="s">
        <v>2286</v>
      </c>
      <c r="X6" t="s">
        <v>2286</v>
      </c>
      <c r="Y6" t="s">
        <v>2286</v>
      </c>
      <c r="Z6" t="s">
        <v>2286</v>
      </c>
      <c r="AA6" t="s">
        <v>2286</v>
      </c>
      <c r="AB6" t="s">
        <v>1116</v>
      </c>
      <c r="AC6" t="s">
        <v>2345</v>
      </c>
      <c r="AF6" t="s">
        <v>2238</v>
      </c>
      <c r="AG6" t="s">
        <v>2238</v>
      </c>
      <c r="AH6" t="s">
        <v>2238</v>
      </c>
      <c r="AI6" t="s">
        <v>2238</v>
      </c>
      <c r="AJ6" t="s">
        <v>2238</v>
      </c>
      <c r="AK6" t="s">
        <v>2364</v>
      </c>
      <c r="AL6" t="s">
        <v>2364</v>
      </c>
      <c r="AN6" t="s">
        <v>1116</v>
      </c>
      <c r="AO6" t="s">
        <v>2377</v>
      </c>
      <c r="AP6" t="s">
        <v>2381</v>
      </c>
      <c r="AQ6" t="s">
        <v>2249</v>
      </c>
      <c r="AR6" t="s">
        <v>2413</v>
      </c>
      <c r="AS6" t="s">
        <v>787</v>
      </c>
      <c r="AU6" t="s">
        <v>2419</v>
      </c>
      <c r="AV6" t="s">
        <v>2437</v>
      </c>
      <c r="AW6" t="s">
        <v>2441</v>
      </c>
      <c r="AX6" t="s">
        <v>2449</v>
      </c>
      <c r="AY6" t="s">
        <v>2449</v>
      </c>
      <c r="AZ6" t="s">
        <v>2449</v>
      </c>
      <c r="BA6" t="s">
        <v>2449</v>
      </c>
      <c r="BB6" t="s">
        <v>2461</v>
      </c>
      <c r="BC6" t="s">
        <v>2461</v>
      </c>
      <c r="BD6" t="s">
        <v>2461</v>
      </c>
      <c r="BE6" t="s">
        <v>2461</v>
      </c>
      <c r="BF6" t="s">
        <v>2461</v>
      </c>
      <c r="BG6" t="s">
        <v>2476</v>
      </c>
      <c r="BH6" t="s">
        <v>1116</v>
      </c>
      <c r="BI6" t="s">
        <v>2413</v>
      </c>
      <c r="BJ6" t="s">
        <v>2482</v>
      </c>
      <c r="BK6" t="s">
        <v>2482</v>
      </c>
      <c r="BL6" t="s">
        <v>2482</v>
      </c>
      <c r="BM6" t="s">
        <v>2482</v>
      </c>
      <c r="BN6" t="s">
        <v>2482</v>
      </c>
      <c r="BO6" t="s">
        <v>2413</v>
      </c>
      <c r="BP6" t="s">
        <v>1116</v>
      </c>
      <c r="BQ6" t="s">
        <v>2499</v>
      </c>
      <c r="BR6" t="s">
        <v>2499</v>
      </c>
      <c r="BS6" t="s">
        <v>2499</v>
      </c>
      <c r="BT6" t="s">
        <v>2499</v>
      </c>
      <c r="BU6" t="s">
        <v>2499</v>
      </c>
      <c r="BW6" t="s">
        <v>2559</v>
      </c>
      <c r="BX6" t="s">
        <v>2559</v>
      </c>
      <c r="BY6" t="s">
        <v>2559</v>
      </c>
      <c r="BZ6" t="s">
        <v>2559</v>
      </c>
      <c r="CA6" t="s">
        <v>2559</v>
      </c>
      <c r="CB6" t="s">
        <v>2559</v>
      </c>
      <c r="CC6" t="s">
        <v>2559</v>
      </c>
      <c r="CD6" t="s">
        <v>2559</v>
      </c>
      <c r="CE6" t="s">
        <v>2559</v>
      </c>
      <c r="CF6" t="s">
        <v>2559</v>
      </c>
      <c r="CG6" t="s">
        <v>2413</v>
      </c>
      <c r="CH6" t="s">
        <v>2576</v>
      </c>
      <c r="CI6" t="s">
        <v>2576</v>
      </c>
      <c r="CJ6" t="s">
        <v>2576</v>
      </c>
      <c r="CK6" t="s">
        <v>2576</v>
      </c>
      <c r="CL6" t="s">
        <v>2576</v>
      </c>
      <c r="CM6">
        <v>3</v>
      </c>
      <c r="CO6" t="s">
        <v>2596</v>
      </c>
      <c r="CP6" t="s">
        <v>2249</v>
      </c>
      <c r="DA6" t="s">
        <v>2629</v>
      </c>
      <c r="DB6" t="s">
        <v>2629</v>
      </c>
      <c r="DC6" t="s">
        <v>2629</v>
      </c>
      <c r="DD6" t="s">
        <v>2629</v>
      </c>
      <c r="DE6" t="s">
        <v>2629</v>
      </c>
      <c r="DF6" t="s">
        <v>2725</v>
      </c>
      <c r="DG6" t="s">
        <v>2725</v>
      </c>
      <c r="DH6" t="s">
        <v>2725</v>
      </c>
      <c r="DI6" t="s">
        <v>1116</v>
      </c>
      <c r="DJ6" t="s">
        <v>1116</v>
      </c>
      <c r="DK6" t="s">
        <v>1116</v>
      </c>
      <c r="DM6" t="s">
        <v>1116</v>
      </c>
      <c r="DN6" t="s">
        <v>2739</v>
      </c>
      <c r="DO6" t="s">
        <v>2739</v>
      </c>
      <c r="DP6" t="s">
        <v>2739</v>
      </c>
      <c r="DQ6" t="s">
        <v>2739</v>
      </c>
      <c r="DR6" t="s">
        <v>2739</v>
      </c>
      <c r="DS6" t="s">
        <v>2739</v>
      </c>
      <c r="DT6" t="s">
        <v>2758</v>
      </c>
      <c r="DU6" t="s">
        <v>2758</v>
      </c>
      <c r="DV6" t="s">
        <v>2758</v>
      </c>
      <c r="DW6" t="s">
        <v>2758</v>
      </c>
      <c r="DX6" t="s">
        <v>2758</v>
      </c>
      <c r="DY6" t="s">
        <v>2758</v>
      </c>
      <c r="DZ6" t="s">
        <v>2758</v>
      </c>
      <c r="EA6" t="s">
        <v>2758</v>
      </c>
      <c r="EB6" t="s">
        <v>2758</v>
      </c>
      <c r="EC6" t="s">
        <v>2758</v>
      </c>
      <c r="ED6" t="s">
        <v>2758</v>
      </c>
      <c r="EE6" t="s">
        <v>2758</v>
      </c>
      <c r="EF6" t="s">
        <v>2758</v>
      </c>
      <c r="EG6" t="s">
        <v>2758</v>
      </c>
      <c r="EH6" t="s">
        <v>2758</v>
      </c>
      <c r="EI6" t="s">
        <v>2758</v>
      </c>
      <c r="EJ6" t="s">
        <v>2786</v>
      </c>
      <c r="EK6" t="s">
        <v>2786</v>
      </c>
      <c r="EL6" t="s">
        <v>2786</v>
      </c>
      <c r="EM6" t="s">
        <v>2803</v>
      </c>
      <c r="EN6" t="s">
        <v>2810</v>
      </c>
      <c r="EP6" t="s">
        <v>2813</v>
      </c>
      <c r="EQ6" t="s">
        <v>2819</v>
      </c>
      <c r="ER6" t="s">
        <v>2819</v>
      </c>
      <c r="ES6" t="s">
        <v>2819</v>
      </c>
      <c r="ET6" t="s">
        <v>2819</v>
      </c>
      <c r="EU6" t="s">
        <v>2819</v>
      </c>
      <c r="EV6" t="s">
        <v>2819</v>
      </c>
      <c r="EW6" t="s">
        <v>2819</v>
      </c>
      <c r="EX6" t="s">
        <v>2819</v>
      </c>
      <c r="EY6" t="s">
        <v>2819</v>
      </c>
      <c r="EZ6" t="s">
        <v>2819</v>
      </c>
      <c r="FA6" t="s">
        <v>2476</v>
      </c>
      <c r="FB6" t="s">
        <v>2862</v>
      </c>
      <c r="FC6" t="s">
        <v>1116</v>
      </c>
      <c r="FD6" t="s">
        <v>2873</v>
      </c>
      <c r="FE6" t="s">
        <v>2873</v>
      </c>
      <c r="FF6" t="s">
        <v>2873</v>
      </c>
      <c r="FG6" t="s">
        <v>2873</v>
      </c>
      <c r="FH6" t="s">
        <v>2873</v>
      </c>
      <c r="FI6" t="s">
        <v>2413</v>
      </c>
      <c r="FK6" t="s">
        <v>2413</v>
      </c>
      <c r="FQ6" t="s">
        <v>2249</v>
      </c>
      <c r="FR6" t="s">
        <v>1116</v>
      </c>
      <c r="FT6" t="s">
        <v>1987</v>
      </c>
      <c r="FV6" t="s">
        <v>2413</v>
      </c>
      <c r="FW6" t="s">
        <v>2437</v>
      </c>
      <c r="FX6" t="s">
        <v>2377</v>
      </c>
      <c r="FY6" t="s">
        <v>1116</v>
      </c>
      <c r="FZ6" t="s">
        <v>1116</v>
      </c>
      <c r="GB6" t="s">
        <v>1116</v>
      </c>
      <c r="GC6" t="s">
        <v>2916</v>
      </c>
      <c r="GD6" t="s">
        <v>2916</v>
      </c>
      <c r="GE6" t="s">
        <v>2916</v>
      </c>
      <c r="GF6" t="s">
        <v>2916</v>
      </c>
      <c r="GG6" t="s">
        <v>2916</v>
      </c>
    </row>
    <row r="7" spans="1:189" ht="12.75">
      <c r="A7" t="s">
        <v>1961</v>
      </c>
      <c r="B7" t="s">
        <v>1590</v>
      </c>
      <c r="C7" t="s">
        <v>1966</v>
      </c>
      <c r="E7" t="s">
        <v>1981</v>
      </c>
      <c r="F7" t="s">
        <v>1590</v>
      </c>
      <c r="G7" t="s">
        <v>1985</v>
      </c>
      <c r="H7" t="s">
        <v>2230</v>
      </c>
      <c r="I7" t="s">
        <v>2250</v>
      </c>
      <c r="K7" t="s">
        <v>1082</v>
      </c>
      <c r="L7" t="s">
        <v>1486</v>
      </c>
      <c r="N7" t="s">
        <v>2287</v>
      </c>
      <c r="O7" t="s">
        <v>2287</v>
      </c>
      <c r="P7" t="s">
        <v>2287</v>
      </c>
      <c r="Q7" t="s">
        <v>2287</v>
      </c>
      <c r="R7" t="s">
        <v>2287</v>
      </c>
      <c r="S7" t="s">
        <v>2287</v>
      </c>
      <c r="T7" t="s">
        <v>2287</v>
      </c>
      <c r="U7" t="s">
        <v>2287</v>
      </c>
      <c r="V7" t="s">
        <v>2287</v>
      </c>
      <c r="W7" t="s">
        <v>2287</v>
      </c>
      <c r="X7" t="s">
        <v>2287</v>
      </c>
      <c r="Y7" t="s">
        <v>2287</v>
      </c>
      <c r="Z7" t="s">
        <v>2287</v>
      </c>
      <c r="AA7" t="s">
        <v>2287</v>
      </c>
      <c r="AB7" t="s">
        <v>1590</v>
      </c>
      <c r="AC7" t="s">
        <v>2346</v>
      </c>
      <c r="AF7" t="s">
        <v>2355</v>
      </c>
      <c r="AG7" t="s">
        <v>2355</v>
      </c>
      <c r="AH7" t="s">
        <v>2355</v>
      </c>
      <c r="AI7" t="s">
        <v>2355</v>
      </c>
      <c r="AJ7" t="s">
        <v>2355</v>
      </c>
      <c r="AK7" t="s">
        <v>2296</v>
      </c>
      <c r="AL7" t="s">
        <v>2296</v>
      </c>
      <c r="AN7" t="s">
        <v>1590</v>
      </c>
      <c r="AO7" t="s">
        <v>2378</v>
      </c>
      <c r="AP7" t="s">
        <v>2382</v>
      </c>
      <c r="AQ7" t="s">
        <v>2250</v>
      </c>
      <c r="AR7" t="s">
        <v>2414</v>
      </c>
      <c r="AU7" t="s">
        <v>2420</v>
      </c>
      <c r="AV7" t="s">
        <v>2438</v>
      </c>
      <c r="AW7" t="s">
        <v>2442</v>
      </c>
      <c r="AX7" t="s">
        <v>2450</v>
      </c>
      <c r="AY7" t="s">
        <v>2450</v>
      </c>
      <c r="AZ7" t="s">
        <v>2450</v>
      </c>
      <c r="BA7" t="s">
        <v>2450</v>
      </c>
      <c r="BB7" t="s">
        <v>2462</v>
      </c>
      <c r="BC7" t="s">
        <v>2462</v>
      </c>
      <c r="BD7" t="s">
        <v>2462</v>
      </c>
      <c r="BE7" t="s">
        <v>2462</v>
      </c>
      <c r="BF7" t="s">
        <v>2462</v>
      </c>
      <c r="BG7" t="s">
        <v>2477</v>
      </c>
      <c r="BH7" t="s">
        <v>1590</v>
      </c>
      <c r="BI7" t="s">
        <v>2414</v>
      </c>
      <c r="BJ7" t="s">
        <v>2483</v>
      </c>
      <c r="BK7" t="s">
        <v>2483</v>
      </c>
      <c r="BL7" t="s">
        <v>2483</v>
      </c>
      <c r="BM7" t="s">
        <v>2483</v>
      </c>
      <c r="BN7" t="s">
        <v>2483</v>
      </c>
      <c r="BO7" t="s">
        <v>2414</v>
      </c>
      <c r="BP7" t="s">
        <v>1590</v>
      </c>
      <c r="BQ7" t="s">
        <v>2500</v>
      </c>
      <c r="BR7" t="s">
        <v>2500</v>
      </c>
      <c r="BS7" t="s">
        <v>2500</v>
      </c>
      <c r="BT7" t="s">
        <v>2500</v>
      </c>
      <c r="BU7" t="s">
        <v>2500</v>
      </c>
      <c r="BW7" t="s">
        <v>2560</v>
      </c>
      <c r="BX7" t="s">
        <v>2560</v>
      </c>
      <c r="BY7" t="s">
        <v>2560</v>
      </c>
      <c r="BZ7" t="s">
        <v>2560</v>
      </c>
      <c r="CA7" t="s">
        <v>2560</v>
      </c>
      <c r="CB7" t="s">
        <v>2560</v>
      </c>
      <c r="CC7" t="s">
        <v>2560</v>
      </c>
      <c r="CD7" t="s">
        <v>2560</v>
      </c>
      <c r="CE7" t="s">
        <v>2560</v>
      </c>
      <c r="CF7" t="s">
        <v>2560</v>
      </c>
      <c r="CG7" t="s">
        <v>2414</v>
      </c>
      <c r="CH7" t="s">
        <v>2577</v>
      </c>
      <c r="CI7" t="s">
        <v>2577</v>
      </c>
      <c r="CJ7" t="s">
        <v>2577</v>
      </c>
      <c r="CK7" t="s">
        <v>2577</v>
      </c>
      <c r="CL7" t="s">
        <v>2577</v>
      </c>
      <c r="CM7">
        <v>4</v>
      </c>
      <c r="CO7" t="s">
        <v>2597</v>
      </c>
      <c r="CP7" t="s">
        <v>2250</v>
      </c>
      <c r="DA7" t="s">
        <v>2630</v>
      </c>
      <c r="DB7" t="s">
        <v>2630</v>
      </c>
      <c r="DC7" t="s">
        <v>2630</v>
      </c>
      <c r="DD7" t="s">
        <v>2630</v>
      </c>
      <c r="DE7" t="s">
        <v>2630</v>
      </c>
      <c r="DF7" t="s">
        <v>2726</v>
      </c>
      <c r="DG7" t="s">
        <v>2726</v>
      </c>
      <c r="DH7" t="s">
        <v>2726</v>
      </c>
      <c r="DI7" t="s">
        <v>1590</v>
      </c>
      <c r="DJ7" t="s">
        <v>1590</v>
      </c>
      <c r="DK7" t="s">
        <v>1590</v>
      </c>
      <c r="DM7" t="s">
        <v>1590</v>
      </c>
      <c r="DN7" t="s">
        <v>2740</v>
      </c>
      <c r="DO7" t="s">
        <v>2740</v>
      </c>
      <c r="DP7" t="s">
        <v>2740</v>
      </c>
      <c r="DQ7" t="s">
        <v>2740</v>
      </c>
      <c r="DR7" t="s">
        <v>2740</v>
      </c>
      <c r="DS7" t="s">
        <v>2740</v>
      </c>
      <c r="DT7" t="s">
        <v>2759</v>
      </c>
      <c r="DU7" t="s">
        <v>2759</v>
      </c>
      <c r="DV7" t="s">
        <v>2759</v>
      </c>
      <c r="DW7" t="s">
        <v>2759</v>
      </c>
      <c r="DX7" t="s">
        <v>2759</v>
      </c>
      <c r="DY7" t="s">
        <v>2759</v>
      </c>
      <c r="DZ7" t="s">
        <v>2759</v>
      </c>
      <c r="EA7" t="s">
        <v>2759</v>
      </c>
      <c r="EB7" t="s">
        <v>2759</v>
      </c>
      <c r="EC7" t="s">
        <v>2759</v>
      </c>
      <c r="ED7" t="s">
        <v>2759</v>
      </c>
      <c r="EE7" t="s">
        <v>2759</v>
      </c>
      <c r="EF7" t="s">
        <v>2759</v>
      </c>
      <c r="EG7" t="s">
        <v>2759</v>
      </c>
      <c r="EH7" t="s">
        <v>2759</v>
      </c>
      <c r="EI7" t="s">
        <v>2759</v>
      </c>
      <c r="EJ7" t="s">
        <v>2787</v>
      </c>
      <c r="EK7" t="s">
        <v>2787</v>
      </c>
      <c r="EL7" t="s">
        <v>2787</v>
      </c>
      <c r="EM7" t="s">
        <v>2804</v>
      </c>
      <c r="EN7" t="s">
        <v>1746</v>
      </c>
      <c r="EP7" t="s">
        <v>2555</v>
      </c>
      <c r="EQ7" t="s">
        <v>2820</v>
      </c>
      <c r="ER7" t="s">
        <v>2820</v>
      </c>
      <c r="ES7" t="s">
        <v>2820</v>
      </c>
      <c r="ET7" t="s">
        <v>2820</v>
      </c>
      <c r="EU7" t="s">
        <v>2820</v>
      </c>
      <c r="EV7" t="s">
        <v>2820</v>
      </c>
      <c r="EW7" t="s">
        <v>2820</v>
      </c>
      <c r="EX7" t="s">
        <v>2820</v>
      </c>
      <c r="EY7" t="s">
        <v>2820</v>
      </c>
      <c r="EZ7" t="s">
        <v>2820</v>
      </c>
      <c r="FA7" t="s">
        <v>2477</v>
      </c>
      <c r="FB7" t="s">
        <v>2863</v>
      </c>
      <c r="FC7" t="s">
        <v>1590</v>
      </c>
      <c r="FD7" t="s">
        <v>2874</v>
      </c>
      <c r="FE7" t="s">
        <v>2874</v>
      </c>
      <c r="FF7" t="s">
        <v>2874</v>
      </c>
      <c r="FG7" t="s">
        <v>2874</v>
      </c>
      <c r="FH7" t="s">
        <v>2874</v>
      </c>
      <c r="FI7" t="s">
        <v>2414</v>
      </c>
      <c r="FK7" t="s">
        <v>2414</v>
      </c>
      <c r="FQ7" t="s">
        <v>2250</v>
      </c>
      <c r="FR7" t="s">
        <v>1590</v>
      </c>
      <c r="FT7" t="s">
        <v>2040</v>
      </c>
      <c r="FV7" t="s">
        <v>2414</v>
      </c>
      <c r="FW7" t="s">
        <v>2438</v>
      </c>
      <c r="FX7" t="s">
        <v>2378</v>
      </c>
      <c r="FY7" t="s">
        <v>1590</v>
      </c>
      <c r="FZ7" t="s">
        <v>1590</v>
      </c>
      <c r="GB7" t="s">
        <v>1590</v>
      </c>
      <c r="GC7" t="s">
        <v>2917</v>
      </c>
      <c r="GD7" t="s">
        <v>2917</v>
      </c>
      <c r="GE7" t="s">
        <v>2917</v>
      </c>
      <c r="GF7" t="s">
        <v>2917</v>
      </c>
      <c r="GG7" t="s">
        <v>2917</v>
      </c>
    </row>
    <row r="8" spans="2:189" ht="12.75">
      <c r="B8" t="s">
        <v>1608</v>
      </c>
      <c r="C8" t="s">
        <v>1967</v>
      </c>
      <c r="F8" t="s">
        <v>1608</v>
      </c>
      <c r="G8" t="s">
        <v>1986</v>
      </c>
      <c r="H8" t="s">
        <v>2231</v>
      </c>
      <c r="I8" t="s">
        <v>2251</v>
      </c>
      <c r="K8" t="s">
        <v>2272</v>
      </c>
      <c r="L8" t="s">
        <v>1264</v>
      </c>
      <c r="N8" t="s">
        <v>2288</v>
      </c>
      <c r="O8" t="s">
        <v>2288</v>
      </c>
      <c r="P8" t="s">
        <v>2288</v>
      </c>
      <c r="Q8" t="s">
        <v>2288</v>
      </c>
      <c r="R8" t="s">
        <v>2288</v>
      </c>
      <c r="S8" t="s">
        <v>2288</v>
      </c>
      <c r="T8" t="s">
        <v>2288</v>
      </c>
      <c r="U8" t="s">
        <v>2288</v>
      </c>
      <c r="V8" t="s">
        <v>2288</v>
      </c>
      <c r="W8" t="s">
        <v>2288</v>
      </c>
      <c r="X8" t="s">
        <v>2288</v>
      </c>
      <c r="Y8" t="s">
        <v>2288</v>
      </c>
      <c r="Z8" t="s">
        <v>2288</v>
      </c>
      <c r="AA8" t="s">
        <v>2288</v>
      </c>
      <c r="AB8" t="s">
        <v>1608</v>
      </c>
      <c r="AC8" t="s">
        <v>2347</v>
      </c>
      <c r="AF8" t="s">
        <v>2356</v>
      </c>
      <c r="AG8" t="s">
        <v>2356</v>
      </c>
      <c r="AH8" t="s">
        <v>2356</v>
      </c>
      <c r="AI8" t="s">
        <v>2356</v>
      </c>
      <c r="AJ8" t="s">
        <v>2356</v>
      </c>
      <c r="AK8" t="s">
        <v>2365</v>
      </c>
      <c r="AL8" t="s">
        <v>2365</v>
      </c>
      <c r="AN8" t="s">
        <v>1608</v>
      </c>
      <c r="AO8">
        <v>1</v>
      </c>
      <c r="AP8" t="s">
        <v>2383</v>
      </c>
      <c r="AQ8" t="s">
        <v>2251</v>
      </c>
      <c r="AR8" t="s">
        <v>1114</v>
      </c>
      <c r="AU8" t="s">
        <v>2421</v>
      </c>
      <c r="AV8" t="s">
        <v>2439</v>
      </c>
      <c r="AW8" t="s">
        <v>2443</v>
      </c>
      <c r="AX8" t="s">
        <v>2451</v>
      </c>
      <c r="AY8" t="s">
        <v>2451</v>
      </c>
      <c r="AZ8" t="s">
        <v>2451</v>
      </c>
      <c r="BA8" t="s">
        <v>2451</v>
      </c>
      <c r="BB8" t="s">
        <v>2463</v>
      </c>
      <c r="BC8" t="s">
        <v>2463</v>
      </c>
      <c r="BD8" t="s">
        <v>2463</v>
      </c>
      <c r="BE8" t="s">
        <v>2463</v>
      </c>
      <c r="BF8" t="s">
        <v>2463</v>
      </c>
      <c r="BG8" t="s">
        <v>2478</v>
      </c>
      <c r="BH8" t="s">
        <v>1608</v>
      </c>
      <c r="BI8" t="s">
        <v>1114</v>
      </c>
      <c r="BJ8" t="s">
        <v>2484</v>
      </c>
      <c r="BK8" t="s">
        <v>2484</v>
      </c>
      <c r="BL8" t="s">
        <v>2484</v>
      </c>
      <c r="BM8" t="s">
        <v>2484</v>
      </c>
      <c r="BN8" t="s">
        <v>2484</v>
      </c>
      <c r="BO8" t="s">
        <v>1114</v>
      </c>
      <c r="BP8" t="s">
        <v>1608</v>
      </c>
      <c r="BQ8" t="s">
        <v>2290</v>
      </c>
      <c r="BR8" t="s">
        <v>2290</v>
      </c>
      <c r="BS8" t="s">
        <v>2290</v>
      </c>
      <c r="BT8" t="s">
        <v>2290</v>
      </c>
      <c r="BU8" t="s">
        <v>2290</v>
      </c>
      <c r="BW8" t="s">
        <v>2561</v>
      </c>
      <c r="BX8" t="s">
        <v>2561</v>
      </c>
      <c r="BY8" t="s">
        <v>2561</v>
      </c>
      <c r="BZ8" t="s">
        <v>2561</v>
      </c>
      <c r="CA8" t="s">
        <v>2561</v>
      </c>
      <c r="CB8" t="s">
        <v>2561</v>
      </c>
      <c r="CC8" t="s">
        <v>2561</v>
      </c>
      <c r="CD8" t="s">
        <v>2561</v>
      </c>
      <c r="CE8" t="s">
        <v>2561</v>
      </c>
      <c r="CF8" t="s">
        <v>2561</v>
      </c>
      <c r="CG8" t="s">
        <v>1114</v>
      </c>
      <c r="CH8" t="s">
        <v>2578</v>
      </c>
      <c r="CI8" t="s">
        <v>2578</v>
      </c>
      <c r="CJ8" t="s">
        <v>2578</v>
      </c>
      <c r="CK8" t="s">
        <v>2578</v>
      </c>
      <c r="CL8" t="s">
        <v>2578</v>
      </c>
      <c r="CM8">
        <v>5</v>
      </c>
      <c r="CO8" t="s">
        <v>2598</v>
      </c>
      <c r="CP8" t="s">
        <v>2251</v>
      </c>
      <c r="DA8" t="s">
        <v>2631</v>
      </c>
      <c r="DB8" t="s">
        <v>2631</v>
      </c>
      <c r="DC8" t="s">
        <v>2631</v>
      </c>
      <c r="DD8" t="s">
        <v>2631</v>
      </c>
      <c r="DE8" t="s">
        <v>2631</v>
      </c>
      <c r="DF8" t="s">
        <v>2727</v>
      </c>
      <c r="DG8" t="s">
        <v>2727</v>
      </c>
      <c r="DH8" t="s">
        <v>2727</v>
      </c>
      <c r="DI8" t="s">
        <v>1608</v>
      </c>
      <c r="DJ8" t="s">
        <v>1608</v>
      </c>
      <c r="DK8" t="s">
        <v>1608</v>
      </c>
      <c r="DM8" t="s">
        <v>1608</v>
      </c>
      <c r="DN8" t="s">
        <v>2741</v>
      </c>
      <c r="DO8" t="s">
        <v>2741</v>
      </c>
      <c r="DP8" t="s">
        <v>2741</v>
      </c>
      <c r="DQ8" t="s">
        <v>2741</v>
      </c>
      <c r="DR8" t="s">
        <v>2741</v>
      </c>
      <c r="DS8" t="s">
        <v>2741</v>
      </c>
      <c r="DT8" t="s">
        <v>2760</v>
      </c>
      <c r="DU8" t="s">
        <v>2760</v>
      </c>
      <c r="DV8" t="s">
        <v>2760</v>
      </c>
      <c r="DW8" t="s">
        <v>2760</v>
      </c>
      <c r="DX8" t="s">
        <v>2760</v>
      </c>
      <c r="DY8" t="s">
        <v>2760</v>
      </c>
      <c r="DZ8" t="s">
        <v>2760</v>
      </c>
      <c r="EA8" t="s">
        <v>2760</v>
      </c>
      <c r="EB8" t="s">
        <v>2760</v>
      </c>
      <c r="EC8" t="s">
        <v>2760</v>
      </c>
      <c r="ED8" t="s">
        <v>2760</v>
      </c>
      <c r="EE8" t="s">
        <v>2760</v>
      </c>
      <c r="EF8" t="s">
        <v>2760</v>
      </c>
      <c r="EG8" t="s">
        <v>2760</v>
      </c>
      <c r="EH8" t="s">
        <v>2760</v>
      </c>
      <c r="EI8" t="s">
        <v>2760</v>
      </c>
      <c r="EJ8" t="s">
        <v>2788</v>
      </c>
      <c r="EK8" t="s">
        <v>2788</v>
      </c>
      <c r="EL8" t="s">
        <v>2788</v>
      </c>
      <c r="EM8" t="s">
        <v>2805</v>
      </c>
      <c r="EP8" t="s">
        <v>2814</v>
      </c>
      <c r="EQ8" t="s">
        <v>2821</v>
      </c>
      <c r="ER8" t="s">
        <v>2821</v>
      </c>
      <c r="ES8" t="s">
        <v>2821</v>
      </c>
      <c r="ET8" t="s">
        <v>2821</v>
      </c>
      <c r="EU8" t="s">
        <v>2821</v>
      </c>
      <c r="EV8" t="s">
        <v>2821</v>
      </c>
      <c r="EW8" t="s">
        <v>2821</v>
      </c>
      <c r="EX8" t="s">
        <v>2821</v>
      </c>
      <c r="EY8" t="s">
        <v>2821</v>
      </c>
      <c r="EZ8" t="s">
        <v>2821</v>
      </c>
      <c r="FA8" t="s">
        <v>2478</v>
      </c>
      <c r="FB8" t="s">
        <v>2864</v>
      </c>
      <c r="FC8" t="s">
        <v>1608</v>
      </c>
      <c r="FD8" t="s">
        <v>2875</v>
      </c>
      <c r="FE8" t="s">
        <v>2875</v>
      </c>
      <c r="FF8" t="s">
        <v>2875</v>
      </c>
      <c r="FG8" t="s">
        <v>2875</v>
      </c>
      <c r="FH8" t="s">
        <v>2875</v>
      </c>
      <c r="FI8" t="s">
        <v>1114</v>
      </c>
      <c r="FK8" t="s">
        <v>1114</v>
      </c>
      <c r="FQ8" t="s">
        <v>2251</v>
      </c>
      <c r="FR8" t="s">
        <v>1608</v>
      </c>
      <c r="FT8" t="s">
        <v>1993</v>
      </c>
      <c r="FV8" t="s">
        <v>1114</v>
      </c>
      <c r="FW8" t="s">
        <v>2439</v>
      </c>
      <c r="FX8">
        <v>1</v>
      </c>
      <c r="FY8" t="s">
        <v>1608</v>
      </c>
      <c r="FZ8" t="s">
        <v>1608</v>
      </c>
      <c r="GB8" t="s">
        <v>1608</v>
      </c>
      <c r="GC8" t="s">
        <v>2918</v>
      </c>
      <c r="GD8" t="s">
        <v>2918</v>
      </c>
      <c r="GE8" t="s">
        <v>2918</v>
      </c>
      <c r="GF8" t="s">
        <v>2918</v>
      </c>
      <c r="GG8" t="s">
        <v>2918</v>
      </c>
    </row>
    <row r="9" spans="3:189" ht="12.75">
      <c r="C9" t="s">
        <v>1968</v>
      </c>
      <c r="G9" t="s">
        <v>1987</v>
      </c>
      <c r="H9" t="s">
        <v>2232</v>
      </c>
      <c r="I9" t="s">
        <v>2252</v>
      </c>
      <c r="K9" t="s">
        <v>2273</v>
      </c>
      <c r="L9" t="s">
        <v>2276</v>
      </c>
      <c r="N9" t="s">
        <v>2289</v>
      </c>
      <c r="O9" t="s">
        <v>2289</v>
      </c>
      <c r="P9" t="s">
        <v>2289</v>
      </c>
      <c r="Q9" t="s">
        <v>2289</v>
      </c>
      <c r="R9" t="s">
        <v>2289</v>
      </c>
      <c r="S9" t="s">
        <v>2289</v>
      </c>
      <c r="T9" t="s">
        <v>2289</v>
      </c>
      <c r="U9" t="s">
        <v>2289</v>
      </c>
      <c r="V9" t="s">
        <v>2289</v>
      </c>
      <c r="W9" t="s">
        <v>2289</v>
      </c>
      <c r="X9" t="s">
        <v>2289</v>
      </c>
      <c r="Y9" t="s">
        <v>2289</v>
      </c>
      <c r="Z9" t="s">
        <v>2289</v>
      </c>
      <c r="AA9" t="s">
        <v>2289</v>
      </c>
      <c r="AC9" t="s">
        <v>2348</v>
      </c>
      <c r="AF9" t="s">
        <v>2208</v>
      </c>
      <c r="AG9" t="s">
        <v>2208</v>
      </c>
      <c r="AH9" t="s">
        <v>2208</v>
      </c>
      <c r="AI9" t="s">
        <v>2208</v>
      </c>
      <c r="AJ9" t="s">
        <v>2208</v>
      </c>
      <c r="AK9" t="s">
        <v>2366</v>
      </c>
      <c r="AL9" t="s">
        <v>2366</v>
      </c>
      <c r="AO9">
        <v>2</v>
      </c>
      <c r="AP9" t="s">
        <v>2384</v>
      </c>
      <c r="AQ9" t="s">
        <v>2252</v>
      </c>
      <c r="AU9" t="s">
        <v>2422</v>
      </c>
      <c r="AW9" t="s">
        <v>2444</v>
      </c>
      <c r="AX9" t="s">
        <v>2452</v>
      </c>
      <c r="AY9" t="s">
        <v>2452</v>
      </c>
      <c r="AZ9" t="s">
        <v>2452</v>
      </c>
      <c r="BA9" t="s">
        <v>2452</v>
      </c>
      <c r="BB9" t="s">
        <v>2464</v>
      </c>
      <c r="BC9" t="s">
        <v>2464</v>
      </c>
      <c r="BD9" t="s">
        <v>2464</v>
      </c>
      <c r="BE9" t="s">
        <v>2464</v>
      </c>
      <c r="BF9" t="s">
        <v>2464</v>
      </c>
      <c r="BJ9" t="s">
        <v>2485</v>
      </c>
      <c r="BK9" t="s">
        <v>2485</v>
      </c>
      <c r="BL9" t="s">
        <v>2485</v>
      </c>
      <c r="BM9" t="s">
        <v>2485</v>
      </c>
      <c r="BN9" t="s">
        <v>2485</v>
      </c>
      <c r="BQ9" t="s">
        <v>2501</v>
      </c>
      <c r="BR9" t="s">
        <v>2501</v>
      </c>
      <c r="BS9" t="s">
        <v>2501</v>
      </c>
      <c r="BT9" t="s">
        <v>2501</v>
      </c>
      <c r="BU9" t="s">
        <v>2501</v>
      </c>
      <c r="BW9" t="s">
        <v>2562</v>
      </c>
      <c r="BX9" t="s">
        <v>2562</v>
      </c>
      <c r="BY9" t="s">
        <v>2562</v>
      </c>
      <c r="BZ9" t="s">
        <v>2562</v>
      </c>
      <c r="CA9" t="s">
        <v>2562</v>
      </c>
      <c r="CB9" t="s">
        <v>2562</v>
      </c>
      <c r="CC9" t="s">
        <v>2562</v>
      </c>
      <c r="CD9" t="s">
        <v>2562</v>
      </c>
      <c r="CE9" t="s">
        <v>2562</v>
      </c>
      <c r="CF9" t="s">
        <v>2562</v>
      </c>
      <c r="CH9" t="s">
        <v>2579</v>
      </c>
      <c r="CI9" t="s">
        <v>2579</v>
      </c>
      <c r="CJ9" t="s">
        <v>2579</v>
      </c>
      <c r="CK9" t="s">
        <v>2579</v>
      </c>
      <c r="CL9" t="s">
        <v>2579</v>
      </c>
      <c r="CM9">
        <v>6</v>
      </c>
      <c r="CO9" t="s">
        <v>2475</v>
      </c>
      <c r="CP9" t="s">
        <v>2252</v>
      </c>
      <c r="DA9" t="s">
        <v>2632</v>
      </c>
      <c r="DB9" t="s">
        <v>2632</v>
      </c>
      <c r="DC9" t="s">
        <v>2632</v>
      </c>
      <c r="DD9" t="s">
        <v>2632</v>
      </c>
      <c r="DE9" t="s">
        <v>2632</v>
      </c>
      <c r="DF9" t="s">
        <v>2728</v>
      </c>
      <c r="DG9" t="s">
        <v>2728</v>
      </c>
      <c r="DH9" t="s">
        <v>2728</v>
      </c>
      <c r="DN9" t="s">
        <v>2742</v>
      </c>
      <c r="DO9" t="s">
        <v>2742</v>
      </c>
      <c r="DP9" t="s">
        <v>2742</v>
      </c>
      <c r="DQ9" t="s">
        <v>2742</v>
      </c>
      <c r="DR9" t="s">
        <v>2742</v>
      </c>
      <c r="DS9" t="s">
        <v>2742</v>
      </c>
      <c r="DT9" t="s">
        <v>2761</v>
      </c>
      <c r="DU9" t="s">
        <v>2761</v>
      </c>
      <c r="DV9" t="s">
        <v>2761</v>
      </c>
      <c r="DW9" t="s">
        <v>2761</v>
      </c>
      <c r="DX9" t="s">
        <v>2761</v>
      </c>
      <c r="DY9" t="s">
        <v>2761</v>
      </c>
      <c r="DZ9" t="s">
        <v>2761</v>
      </c>
      <c r="EA9" t="s">
        <v>2761</v>
      </c>
      <c r="EB9" t="s">
        <v>2761</v>
      </c>
      <c r="EC9" t="s">
        <v>2761</v>
      </c>
      <c r="ED9" t="s">
        <v>2761</v>
      </c>
      <c r="EE9" t="s">
        <v>2761</v>
      </c>
      <c r="EF9" t="s">
        <v>2761</v>
      </c>
      <c r="EG9" t="s">
        <v>2761</v>
      </c>
      <c r="EH9" t="s">
        <v>2761</v>
      </c>
      <c r="EI9" t="s">
        <v>2761</v>
      </c>
      <c r="EJ9" t="s">
        <v>2789</v>
      </c>
      <c r="EK9" t="s">
        <v>2789</v>
      </c>
      <c r="EL9" t="s">
        <v>2789</v>
      </c>
      <c r="EM9" t="s">
        <v>2806</v>
      </c>
      <c r="EP9" t="s">
        <v>2815</v>
      </c>
      <c r="EQ9" t="s">
        <v>2420</v>
      </c>
      <c r="ER9" t="s">
        <v>2420</v>
      </c>
      <c r="ES9" t="s">
        <v>2420</v>
      </c>
      <c r="ET9" t="s">
        <v>2420</v>
      </c>
      <c r="EU9" t="s">
        <v>2420</v>
      </c>
      <c r="EV9" t="s">
        <v>2420</v>
      </c>
      <c r="EW9" t="s">
        <v>2420</v>
      </c>
      <c r="EX9" t="s">
        <v>2420</v>
      </c>
      <c r="EY9" t="s">
        <v>2420</v>
      </c>
      <c r="EZ9" t="s">
        <v>2420</v>
      </c>
      <c r="FB9" t="s">
        <v>2865</v>
      </c>
      <c r="FD9" t="s">
        <v>2876</v>
      </c>
      <c r="FE9" t="s">
        <v>2876</v>
      </c>
      <c r="FF9" t="s">
        <v>2876</v>
      </c>
      <c r="FG9" t="s">
        <v>2876</v>
      </c>
      <c r="FH9" t="s">
        <v>2876</v>
      </c>
      <c r="FQ9" t="s">
        <v>2252</v>
      </c>
      <c r="FT9" t="s">
        <v>1982</v>
      </c>
      <c r="FX9">
        <v>2</v>
      </c>
      <c r="GC9" t="s">
        <v>1409</v>
      </c>
      <c r="GD9" t="s">
        <v>1409</v>
      </c>
      <c r="GE9" t="s">
        <v>1409</v>
      </c>
      <c r="GF9" t="s">
        <v>1409</v>
      </c>
      <c r="GG9" t="s">
        <v>1409</v>
      </c>
    </row>
    <row r="10" spans="3:189" ht="12.75">
      <c r="C10" t="s">
        <v>1969</v>
      </c>
      <c r="G10" t="s">
        <v>1988</v>
      </c>
      <c r="H10" t="s">
        <v>2233</v>
      </c>
      <c r="I10" t="s">
        <v>2253</v>
      </c>
      <c r="L10" t="s">
        <v>2277</v>
      </c>
      <c r="N10" t="s">
        <v>2290</v>
      </c>
      <c r="O10" t="s">
        <v>2290</v>
      </c>
      <c r="P10" t="s">
        <v>2290</v>
      </c>
      <c r="Q10" t="s">
        <v>2290</v>
      </c>
      <c r="R10" t="s">
        <v>2290</v>
      </c>
      <c r="S10" t="s">
        <v>2290</v>
      </c>
      <c r="T10" t="s">
        <v>2290</v>
      </c>
      <c r="U10" t="s">
        <v>2290</v>
      </c>
      <c r="V10" t="s">
        <v>2290</v>
      </c>
      <c r="W10" t="s">
        <v>2290</v>
      </c>
      <c r="X10" t="s">
        <v>2290</v>
      </c>
      <c r="Y10" t="s">
        <v>2290</v>
      </c>
      <c r="Z10" t="s">
        <v>2290</v>
      </c>
      <c r="AA10" t="s">
        <v>2290</v>
      </c>
      <c r="AF10" t="s">
        <v>2357</v>
      </c>
      <c r="AG10" t="s">
        <v>2357</v>
      </c>
      <c r="AH10" t="s">
        <v>2357</v>
      </c>
      <c r="AI10" t="s">
        <v>2357</v>
      </c>
      <c r="AJ10" t="s">
        <v>2357</v>
      </c>
      <c r="AK10" t="s">
        <v>2308</v>
      </c>
      <c r="AL10" t="s">
        <v>2308</v>
      </c>
      <c r="AO10">
        <v>3</v>
      </c>
      <c r="AP10" t="s">
        <v>2385</v>
      </c>
      <c r="AQ10" t="s">
        <v>2253</v>
      </c>
      <c r="AU10" t="s">
        <v>2423</v>
      </c>
      <c r="AW10" t="s">
        <v>2445</v>
      </c>
      <c r="AX10" t="s">
        <v>2453</v>
      </c>
      <c r="AY10" t="s">
        <v>2453</v>
      </c>
      <c r="AZ10" t="s">
        <v>2453</v>
      </c>
      <c r="BA10" t="s">
        <v>2453</v>
      </c>
      <c r="BB10" t="s">
        <v>2465</v>
      </c>
      <c r="BC10" t="s">
        <v>2465</v>
      </c>
      <c r="BD10" t="s">
        <v>2465</v>
      </c>
      <c r="BE10" t="s">
        <v>2465</v>
      </c>
      <c r="BF10" t="s">
        <v>2465</v>
      </c>
      <c r="BJ10" t="s">
        <v>2486</v>
      </c>
      <c r="BK10" t="s">
        <v>2486</v>
      </c>
      <c r="BL10" t="s">
        <v>2486</v>
      </c>
      <c r="BM10" t="s">
        <v>2486</v>
      </c>
      <c r="BN10" t="s">
        <v>2486</v>
      </c>
      <c r="BQ10" t="s">
        <v>2502</v>
      </c>
      <c r="BR10" t="s">
        <v>2502</v>
      </c>
      <c r="BS10" t="s">
        <v>2502</v>
      </c>
      <c r="BT10" t="s">
        <v>2502</v>
      </c>
      <c r="BU10" t="s">
        <v>2502</v>
      </c>
      <c r="BW10" t="s">
        <v>2563</v>
      </c>
      <c r="BX10" t="s">
        <v>2563</v>
      </c>
      <c r="BY10" t="s">
        <v>2563</v>
      </c>
      <c r="BZ10" t="s">
        <v>2563</v>
      </c>
      <c r="CA10" t="s">
        <v>2563</v>
      </c>
      <c r="CB10" t="s">
        <v>2563</v>
      </c>
      <c r="CC10" t="s">
        <v>2563</v>
      </c>
      <c r="CD10" t="s">
        <v>2563</v>
      </c>
      <c r="CE10" t="s">
        <v>2563</v>
      </c>
      <c r="CF10" t="s">
        <v>2563</v>
      </c>
      <c r="CH10" t="s">
        <v>2580</v>
      </c>
      <c r="CI10" t="s">
        <v>2580</v>
      </c>
      <c r="CJ10" t="s">
        <v>2580</v>
      </c>
      <c r="CK10" t="s">
        <v>2580</v>
      </c>
      <c r="CL10" t="s">
        <v>2580</v>
      </c>
      <c r="CM10">
        <v>7</v>
      </c>
      <c r="CO10" t="s">
        <v>2599</v>
      </c>
      <c r="CP10" t="s">
        <v>2253</v>
      </c>
      <c r="DA10" t="s">
        <v>2633</v>
      </c>
      <c r="DB10" t="s">
        <v>2633</v>
      </c>
      <c r="DC10" t="s">
        <v>2633</v>
      </c>
      <c r="DD10" t="s">
        <v>2633</v>
      </c>
      <c r="DE10" t="s">
        <v>2633</v>
      </c>
      <c r="DF10" t="s">
        <v>2729</v>
      </c>
      <c r="DG10" t="s">
        <v>2729</v>
      </c>
      <c r="DH10" t="s">
        <v>2729</v>
      </c>
      <c r="DN10" t="s">
        <v>2743</v>
      </c>
      <c r="DO10" t="s">
        <v>2743</v>
      </c>
      <c r="DP10" t="s">
        <v>2743</v>
      </c>
      <c r="DQ10" t="s">
        <v>2743</v>
      </c>
      <c r="DR10" t="s">
        <v>2743</v>
      </c>
      <c r="DS10" t="s">
        <v>2743</v>
      </c>
      <c r="DT10" t="s">
        <v>2762</v>
      </c>
      <c r="DU10" t="s">
        <v>2762</v>
      </c>
      <c r="DV10" t="s">
        <v>2762</v>
      </c>
      <c r="DW10" t="s">
        <v>2762</v>
      </c>
      <c r="DX10" t="s">
        <v>2762</v>
      </c>
      <c r="DY10" t="s">
        <v>2762</v>
      </c>
      <c r="DZ10" t="s">
        <v>2762</v>
      </c>
      <c r="EA10" t="s">
        <v>2762</v>
      </c>
      <c r="EB10" t="s">
        <v>2762</v>
      </c>
      <c r="EC10" t="s">
        <v>2762</v>
      </c>
      <c r="ED10" t="s">
        <v>2762</v>
      </c>
      <c r="EE10" t="s">
        <v>2762</v>
      </c>
      <c r="EF10" t="s">
        <v>2762</v>
      </c>
      <c r="EG10" t="s">
        <v>2762</v>
      </c>
      <c r="EH10" t="s">
        <v>2762</v>
      </c>
      <c r="EI10" t="s">
        <v>2762</v>
      </c>
      <c r="EJ10" t="s">
        <v>2790</v>
      </c>
      <c r="EK10" t="s">
        <v>2790</v>
      </c>
      <c r="EL10" t="s">
        <v>2790</v>
      </c>
      <c r="EM10" t="s">
        <v>2807</v>
      </c>
      <c r="EP10" t="s">
        <v>2556</v>
      </c>
      <c r="EQ10" t="s">
        <v>2822</v>
      </c>
      <c r="ER10" t="s">
        <v>2822</v>
      </c>
      <c r="ES10" t="s">
        <v>2822</v>
      </c>
      <c r="ET10" t="s">
        <v>2822</v>
      </c>
      <c r="EU10" t="s">
        <v>2822</v>
      </c>
      <c r="EV10" t="s">
        <v>2822</v>
      </c>
      <c r="EW10" t="s">
        <v>2822</v>
      </c>
      <c r="EX10" t="s">
        <v>2822</v>
      </c>
      <c r="EY10" t="s">
        <v>2822</v>
      </c>
      <c r="EZ10" t="s">
        <v>2822</v>
      </c>
      <c r="FB10" t="s">
        <v>2866</v>
      </c>
      <c r="FD10" t="s">
        <v>2877</v>
      </c>
      <c r="FE10" t="s">
        <v>2877</v>
      </c>
      <c r="FF10" t="s">
        <v>2877</v>
      </c>
      <c r="FG10" t="s">
        <v>2877</v>
      </c>
      <c r="FH10" t="s">
        <v>2877</v>
      </c>
      <c r="FQ10" t="s">
        <v>2253</v>
      </c>
      <c r="FT10" t="s">
        <v>1990</v>
      </c>
      <c r="FX10">
        <v>3</v>
      </c>
      <c r="GC10" t="s">
        <v>2919</v>
      </c>
      <c r="GD10" t="s">
        <v>2919</v>
      </c>
      <c r="GE10" t="s">
        <v>2919</v>
      </c>
      <c r="GF10" t="s">
        <v>2919</v>
      </c>
      <c r="GG10" t="s">
        <v>2919</v>
      </c>
    </row>
    <row r="11" spans="3:189" ht="12.75">
      <c r="C11" t="s">
        <v>1970</v>
      </c>
      <c r="G11" t="s">
        <v>1989</v>
      </c>
      <c r="H11" t="s">
        <v>2234</v>
      </c>
      <c r="I11" t="s">
        <v>2254</v>
      </c>
      <c r="L11" t="s">
        <v>2278</v>
      </c>
      <c r="N11" t="s">
        <v>2291</v>
      </c>
      <c r="O11" t="s">
        <v>2291</v>
      </c>
      <c r="P11" t="s">
        <v>2291</v>
      </c>
      <c r="Q11" t="s">
        <v>2291</v>
      </c>
      <c r="R11" t="s">
        <v>2291</v>
      </c>
      <c r="S11" t="s">
        <v>2291</v>
      </c>
      <c r="T11" t="s">
        <v>2291</v>
      </c>
      <c r="U11" t="s">
        <v>2291</v>
      </c>
      <c r="V11" t="s">
        <v>2291</v>
      </c>
      <c r="W11" t="s">
        <v>2291</v>
      </c>
      <c r="X11" t="s">
        <v>2291</v>
      </c>
      <c r="Y11" t="s">
        <v>2291</v>
      </c>
      <c r="Z11" t="s">
        <v>2291</v>
      </c>
      <c r="AA11" t="s">
        <v>2291</v>
      </c>
      <c r="AK11" t="s">
        <v>2367</v>
      </c>
      <c r="AL11" t="s">
        <v>2367</v>
      </c>
      <c r="AO11">
        <v>4</v>
      </c>
      <c r="AP11" t="s">
        <v>2386</v>
      </c>
      <c r="AQ11" t="s">
        <v>2254</v>
      </c>
      <c r="AU11" t="s">
        <v>2228</v>
      </c>
      <c r="AX11" t="s">
        <v>2454</v>
      </c>
      <c r="AY11" t="s">
        <v>2454</v>
      </c>
      <c r="AZ11" t="s">
        <v>2454</v>
      </c>
      <c r="BA11" t="s">
        <v>2454</v>
      </c>
      <c r="BB11" t="s">
        <v>2466</v>
      </c>
      <c r="BC11" t="s">
        <v>2466</v>
      </c>
      <c r="BD11" t="s">
        <v>2466</v>
      </c>
      <c r="BE11" t="s">
        <v>2466</v>
      </c>
      <c r="BF11" t="s">
        <v>2466</v>
      </c>
      <c r="BJ11" t="s">
        <v>2487</v>
      </c>
      <c r="BK11" t="s">
        <v>2487</v>
      </c>
      <c r="BL11" t="s">
        <v>2487</v>
      </c>
      <c r="BM11" t="s">
        <v>2487</v>
      </c>
      <c r="BN11" t="s">
        <v>2487</v>
      </c>
      <c r="BQ11" t="s">
        <v>2503</v>
      </c>
      <c r="BR11" t="s">
        <v>2503</v>
      </c>
      <c r="BS11" t="s">
        <v>2503</v>
      </c>
      <c r="BT11" t="s">
        <v>2503</v>
      </c>
      <c r="BU11" t="s">
        <v>2503</v>
      </c>
      <c r="CH11" t="s">
        <v>2581</v>
      </c>
      <c r="CI11" t="s">
        <v>2581</v>
      </c>
      <c r="CJ11" t="s">
        <v>2581</v>
      </c>
      <c r="CK11" t="s">
        <v>2581</v>
      </c>
      <c r="CL11" t="s">
        <v>2581</v>
      </c>
      <c r="CM11">
        <v>8</v>
      </c>
      <c r="CO11" t="s">
        <v>2600</v>
      </c>
      <c r="CP11" t="s">
        <v>2254</v>
      </c>
      <c r="DA11" t="s">
        <v>2634</v>
      </c>
      <c r="DB11" t="s">
        <v>2634</v>
      </c>
      <c r="DC11" t="s">
        <v>2634</v>
      </c>
      <c r="DD11" t="s">
        <v>2634</v>
      </c>
      <c r="DE11" t="s">
        <v>2634</v>
      </c>
      <c r="DF11" t="s">
        <v>2730</v>
      </c>
      <c r="DG11" t="s">
        <v>2730</v>
      </c>
      <c r="DH11" t="s">
        <v>2730</v>
      </c>
      <c r="DN11" t="s">
        <v>2744</v>
      </c>
      <c r="DO11" t="s">
        <v>2744</v>
      </c>
      <c r="DP11" t="s">
        <v>2744</v>
      </c>
      <c r="DQ11" t="s">
        <v>2744</v>
      </c>
      <c r="DR11" t="s">
        <v>2744</v>
      </c>
      <c r="DS11" t="s">
        <v>2744</v>
      </c>
      <c r="DT11" t="s">
        <v>2763</v>
      </c>
      <c r="DU11" t="s">
        <v>2763</v>
      </c>
      <c r="DV11" t="s">
        <v>2763</v>
      </c>
      <c r="DW11" t="s">
        <v>2763</v>
      </c>
      <c r="DX11" t="s">
        <v>2763</v>
      </c>
      <c r="DY11" t="s">
        <v>2763</v>
      </c>
      <c r="DZ11" t="s">
        <v>2763</v>
      </c>
      <c r="EA11" t="s">
        <v>2763</v>
      </c>
      <c r="EB11" t="s">
        <v>2763</v>
      </c>
      <c r="EC11" t="s">
        <v>2763</v>
      </c>
      <c r="ED11" t="s">
        <v>2763</v>
      </c>
      <c r="EE11" t="s">
        <v>2763</v>
      </c>
      <c r="EF11" t="s">
        <v>2763</v>
      </c>
      <c r="EG11" t="s">
        <v>2763</v>
      </c>
      <c r="EH11" t="s">
        <v>2763</v>
      </c>
      <c r="EI11" t="s">
        <v>2763</v>
      </c>
      <c r="EJ11" t="s">
        <v>2791</v>
      </c>
      <c r="EK11" t="s">
        <v>2791</v>
      </c>
      <c r="EL11" t="s">
        <v>2791</v>
      </c>
      <c r="EQ11" t="s">
        <v>2823</v>
      </c>
      <c r="ER11" t="s">
        <v>2823</v>
      </c>
      <c r="ES11" t="s">
        <v>2823</v>
      </c>
      <c r="ET11" t="s">
        <v>2823</v>
      </c>
      <c r="EU11" t="s">
        <v>2823</v>
      </c>
      <c r="EV11" t="s">
        <v>2823</v>
      </c>
      <c r="EW11" t="s">
        <v>2823</v>
      </c>
      <c r="EX11" t="s">
        <v>2823</v>
      </c>
      <c r="EY11" t="s">
        <v>2823</v>
      </c>
      <c r="EZ11" t="s">
        <v>2823</v>
      </c>
      <c r="FB11" t="s">
        <v>2867</v>
      </c>
      <c r="FQ11" t="s">
        <v>2254</v>
      </c>
      <c r="FT11" t="s">
        <v>1986</v>
      </c>
      <c r="FX11">
        <v>4</v>
      </c>
      <c r="GC11" t="s">
        <v>2920</v>
      </c>
      <c r="GD11" t="s">
        <v>2920</v>
      </c>
      <c r="GE11" t="s">
        <v>2920</v>
      </c>
      <c r="GF11" t="s">
        <v>2920</v>
      </c>
      <c r="GG11" t="s">
        <v>2920</v>
      </c>
    </row>
    <row r="12" spans="3:189" ht="12.75">
      <c r="C12" t="s">
        <v>1971</v>
      </c>
      <c r="G12" t="s">
        <v>1990</v>
      </c>
      <c r="H12" t="s">
        <v>2235</v>
      </c>
      <c r="I12" t="s">
        <v>2255</v>
      </c>
      <c r="L12" t="s">
        <v>2279</v>
      </c>
      <c r="N12" t="s">
        <v>2292</v>
      </c>
      <c r="O12" t="s">
        <v>2292</v>
      </c>
      <c r="P12" t="s">
        <v>2292</v>
      </c>
      <c r="Q12" t="s">
        <v>2292</v>
      </c>
      <c r="R12" t="s">
        <v>2292</v>
      </c>
      <c r="S12" t="s">
        <v>2292</v>
      </c>
      <c r="T12" t="s">
        <v>2292</v>
      </c>
      <c r="U12" t="s">
        <v>2292</v>
      </c>
      <c r="V12" t="s">
        <v>2292</v>
      </c>
      <c r="W12" t="s">
        <v>2292</v>
      </c>
      <c r="X12" t="s">
        <v>2292</v>
      </c>
      <c r="Y12" t="s">
        <v>2292</v>
      </c>
      <c r="Z12" t="s">
        <v>2292</v>
      </c>
      <c r="AA12" t="s">
        <v>2292</v>
      </c>
      <c r="AK12" t="s">
        <v>2368</v>
      </c>
      <c r="AL12" t="s">
        <v>2368</v>
      </c>
      <c r="AO12">
        <v>5</v>
      </c>
      <c r="AP12" t="s">
        <v>2387</v>
      </c>
      <c r="AQ12" t="s">
        <v>2255</v>
      </c>
      <c r="AU12" t="s">
        <v>2424</v>
      </c>
      <c r="BB12" t="s">
        <v>2467</v>
      </c>
      <c r="BC12" t="s">
        <v>2467</v>
      </c>
      <c r="BD12" t="s">
        <v>2467</v>
      </c>
      <c r="BE12" t="s">
        <v>2467</v>
      </c>
      <c r="BF12" t="s">
        <v>2467</v>
      </c>
      <c r="BJ12" t="s">
        <v>2488</v>
      </c>
      <c r="BK12" t="s">
        <v>2488</v>
      </c>
      <c r="BL12" t="s">
        <v>2488</v>
      </c>
      <c r="BM12" t="s">
        <v>2488</v>
      </c>
      <c r="BN12" t="s">
        <v>2488</v>
      </c>
      <c r="BQ12" t="s">
        <v>2504</v>
      </c>
      <c r="BR12" t="s">
        <v>2504</v>
      </c>
      <c r="BS12" t="s">
        <v>2504</v>
      </c>
      <c r="BT12" t="s">
        <v>2504</v>
      </c>
      <c r="BU12" t="s">
        <v>2504</v>
      </c>
      <c r="CH12" t="s">
        <v>2582</v>
      </c>
      <c r="CI12" t="s">
        <v>2582</v>
      </c>
      <c r="CJ12" t="s">
        <v>2582</v>
      </c>
      <c r="CK12" t="s">
        <v>2582</v>
      </c>
      <c r="CL12" t="s">
        <v>2582</v>
      </c>
      <c r="CM12">
        <v>9</v>
      </c>
      <c r="CO12" t="s">
        <v>1803</v>
      </c>
      <c r="CP12" t="s">
        <v>2255</v>
      </c>
      <c r="DA12" t="s">
        <v>2635</v>
      </c>
      <c r="DB12" t="s">
        <v>2635</v>
      </c>
      <c r="DC12" t="s">
        <v>2635</v>
      </c>
      <c r="DD12" t="s">
        <v>2635</v>
      </c>
      <c r="DE12" t="s">
        <v>2635</v>
      </c>
      <c r="DF12" t="s">
        <v>2731</v>
      </c>
      <c r="DG12" t="s">
        <v>2731</v>
      </c>
      <c r="DH12" t="s">
        <v>2731</v>
      </c>
      <c r="DN12" t="s">
        <v>2745</v>
      </c>
      <c r="DO12" t="s">
        <v>2745</v>
      </c>
      <c r="DP12" t="s">
        <v>2745</v>
      </c>
      <c r="DQ12" t="s">
        <v>2745</v>
      </c>
      <c r="DR12" t="s">
        <v>2745</v>
      </c>
      <c r="DS12" t="s">
        <v>2745</v>
      </c>
      <c r="DT12" t="s">
        <v>2764</v>
      </c>
      <c r="DU12" t="s">
        <v>2764</v>
      </c>
      <c r="DV12" t="s">
        <v>2764</v>
      </c>
      <c r="DW12" t="s">
        <v>2764</v>
      </c>
      <c r="DX12" t="s">
        <v>2764</v>
      </c>
      <c r="DY12" t="s">
        <v>2764</v>
      </c>
      <c r="DZ12" t="s">
        <v>2764</v>
      </c>
      <c r="EA12" t="s">
        <v>2764</v>
      </c>
      <c r="EB12" t="s">
        <v>2764</v>
      </c>
      <c r="EC12" t="s">
        <v>2764</v>
      </c>
      <c r="ED12" t="s">
        <v>2764</v>
      </c>
      <c r="EE12" t="s">
        <v>2764</v>
      </c>
      <c r="EF12" t="s">
        <v>2764</v>
      </c>
      <c r="EG12" t="s">
        <v>2764</v>
      </c>
      <c r="EH12" t="s">
        <v>2764</v>
      </c>
      <c r="EI12" t="s">
        <v>2764</v>
      </c>
      <c r="EJ12" t="s">
        <v>2792</v>
      </c>
      <c r="EK12" t="s">
        <v>2792</v>
      </c>
      <c r="EL12" t="s">
        <v>2792</v>
      </c>
      <c r="EQ12" t="s">
        <v>2824</v>
      </c>
      <c r="ER12" t="s">
        <v>2824</v>
      </c>
      <c r="ES12" t="s">
        <v>2824</v>
      </c>
      <c r="ET12" t="s">
        <v>2824</v>
      </c>
      <c r="EU12" t="s">
        <v>2824</v>
      </c>
      <c r="EV12" t="s">
        <v>2824</v>
      </c>
      <c r="EW12" t="s">
        <v>2824</v>
      </c>
      <c r="EX12" t="s">
        <v>2824</v>
      </c>
      <c r="EY12" t="s">
        <v>2824</v>
      </c>
      <c r="EZ12" t="s">
        <v>2824</v>
      </c>
      <c r="FB12" t="s">
        <v>2868</v>
      </c>
      <c r="FQ12" t="s">
        <v>2255</v>
      </c>
      <c r="FT12" t="s">
        <v>1991</v>
      </c>
      <c r="FX12">
        <v>5</v>
      </c>
      <c r="GC12" t="s">
        <v>2921</v>
      </c>
      <c r="GD12" t="s">
        <v>2921</v>
      </c>
      <c r="GE12" t="s">
        <v>2921</v>
      </c>
      <c r="GF12" t="s">
        <v>2921</v>
      </c>
      <c r="GG12" t="s">
        <v>2921</v>
      </c>
    </row>
    <row r="13" spans="3:189" ht="12.75">
      <c r="C13" t="s">
        <v>1487</v>
      </c>
      <c r="G13" t="s">
        <v>1991</v>
      </c>
      <c r="H13" t="s">
        <v>2236</v>
      </c>
      <c r="I13" t="s">
        <v>2256</v>
      </c>
      <c r="L13" t="s">
        <v>2280</v>
      </c>
      <c r="N13" t="s">
        <v>2293</v>
      </c>
      <c r="O13" t="s">
        <v>2293</v>
      </c>
      <c r="P13" t="s">
        <v>2293</v>
      </c>
      <c r="Q13" t="s">
        <v>2293</v>
      </c>
      <c r="R13" t="s">
        <v>2293</v>
      </c>
      <c r="S13" t="s">
        <v>2293</v>
      </c>
      <c r="T13" t="s">
        <v>2293</v>
      </c>
      <c r="U13" t="s">
        <v>2293</v>
      </c>
      <c r="V13" t="s">
        <v>2293</v>
      </c>
      <c r="W13" t="s">
        <v>2293</v>
      </c>
      <c r="X13" t="s">
        <v>2293</v>
      </c>
      <c r="Y13" t="s">
        <v>2293</v>
      </c>
      <c r="Z13" t="s">
        <v>2293</v>
      </c>
      <c r="AA13" t="s">
        <v>2293</v>
      </c>
      <c r="AK13" t="s">
        <v>2369</v>
      </c>
      <c r="AL13" t="s">
        <v>2369</v>
      </c>
      <c r="AO13">
        <v>6</v>
      </c>
      <c r="AP13" t="s">
        <v>2388</v>
      </c>
      <c r="AQ13" t="s">
        <v>2256</v>
      </c>
      <c r="AU13" t="s">
        <v>1484</v>
      </c>
      <c r="BB13" t="s">
        <v>2468</v>
      </c>
      <c r="BC13" t="s">
        <v>2468</v>
      </c>
      <c r="BD13" t="s">
        <v>2468</v>
      </c>
      <c r="BE13" t="s">
        <v>2468</v>
      </c>
      <c r="BF13" t="s">
        <v>2468</v>
      </c>
      <c r="BJ13" t="s">
        <v>2489</v>
      </c>
      <c r="BK13" t="s">
        <v>2489</v>
      </c>
      <c r="BL13" t="s">
        <v>2489</v>
      </c>
      <c r="BM13" t="s">
        <v>2489</v>
      </c>
      <c r="BN13" t="s">
        <v>2489</v>
      </c>
      <c r="BQ13" t="s">
        <v>2505</v>
      </c>
      <c r="BR13" t="s">
        <v>2505</v>
      </c>
      <c r="BS13" t="s">
        <v>2505</v>
      </c>
      <c r="BT13" t="s">
        <v>2505</v>
      </c>
      <c r="BU13" t="s">
        <v>2505</v>
      </c>
      <c r="CH13" t="s">
        <v>2583</v>
      </c>
      <c r="CI13" t="s">
        <v>2583</v>
      </c>
      <c r="CJ13" t="s">
        <v>2583</v>
      </c>
      <c r="CK13" t="s">
        <v>2583</v>
      </c>
      <c r="CL13" t="s">
        <v>2583</v>
      </c>
      <c r="CM13">
        <v>10</v>
      </c>
      <c r="CO13" t="s">
        <v>2476</v>
      </c>
      <c r="CP13" t="s">
        <v>2256</v>
      </c>
      <c r="DA13" t="s">
        <v>2636</v>
      </c>
      <c r="DB13" t="s">
        <v>2636</v>
      </c>
      <c r="DC13" t="s">
        <v>2636</v>
      </c>
      <c r="DD13" t="s">
        <v>2636</v>
      </c>
      <c r="DE13" t="s">
        <v>2636</v>
      </c>
      <c r="DF13" t="s">
        <v>2732</v>
      </c>
      <c r="DG13" t="s">
        <v>2732</v>
      </c>
      <c r="DH13" t="s">
        <v>2732</v>
      </c>
      <c r="DN13" t="s">
        <v>2746</v>
      </c>
      <c r="DO13" t="s">
        <v>2746</v>
      </c>
      <c r="DP13" t="s">
        <v>2746</v>
      </c>
      <c r="DQ13" t="s">
        <v>2746</v>
      </c>
      <c r="DR13" t="s">
        <v>2746</v>
      </c>
      <c r="DS13" t="s">
        <v>2746</v>
      </c>
      <c r="DT13" t="s">
        <v>2765</v>
      </c>
      <c r="DU13" t="s">
        <v>2765</v>
      </c>
      <c r="DV13" t="s">
        <v>2765</v>
      </c>
      <c r="DW13" t="s">
        <v>2765</v>
      </c>
      <c r="DX13" t="s">
        <v>2765</v>
      </c>
      <c r="DY13" t="s">
        <v>2765</v>
      </c>
      <c r="DZ13" t="s">
        <v>2765</v>
      </c>
      <c r="EA13" t="s">
        <v>2765</v>
      </c>
      <c r="EB13" t="s">
        <v>2765</v>
      </c>
      <c r="EC13" t="s">
        <v>2765</v>
      </c>
      <c r="ED13" t="s">
        <v>2765</v>
      </c>
      <c r="EE13" t="s">
        <v>2765</v>
      </c>
      <c r="EF13" t="s">
        <v>2765</v>
      </c>
      <c r="EG13" t="s">
        <v>2765</v>
      </c>
      <c r="EH13" t="s">
        <v>2765</v>
      </c>
      <c r="EI13" t="s">
        <v>2765</v>
      </c>
      <c r="EJ13" t="s">
        <v>2793</v>
      </c>
      <c r="EK13" t="s">
        <v>2793</v>
      </c>
      <c r="EL13" t="s">
        <v>2793</v>
      </c>
      <c r="EQ13" t="s">
        <v>1270</v>
      </c>
      <c r="ER13" t="s">
        <v>1270</v>
      </c>
      <c r="ES13" t="s">
        <v>1270</v>
      </c>
      <c r="ET13" t="s">
        <v>1270</v>
      </c>
      <c r="EU13" t="s">
        <v>1270</v>
      </c>
      <c r="EV13" t="s">
        <v>1270</v>
      </c>
      <c r="EW13" t="s">
        <v>1270</v>
      </c>
      <c r="EX13" t="s">
        <v>1270</v>
      </c>
      <c r="EY13" t="s">
        <v>1270</v>
      </c>
      <c r="EZ13" t="s">
        <v>1270</v>
      </c>
      <c r="FB13" t="s">
        <v>2869</v>
      </c>
      <c r="FQ13" t="s">
        <v>2256</v>
      </c>
      <c r="FT13" t="s">
        <v>2889</v>
      </c>
      <c r="FX13">
        <v>6</v>
      </c>
      <c r="GC13" t="s">
        <v>2922</v>
      </c>
      <c r="GD13" t="s">
        <v>2922</v>
      </c>
      <c r="GE13" t="s">
        <v>2922</v>
      </c>
      <c r="GF13" t="s">
        <v>2922</v>
      </c>
      <c r="GG13" t="s">
        <v>2922</v>
      </c>
    </row>
    <row r="14" spans="3:189" ht="12.75">
      <c r="C14" t="s">
        <v>1972</v>
      </c>
      <c r="G14" t="s">
        <v>1992</v>
      </c>
      <c r="H14" t="s">
        <v>2237</v>
      </c>
      <c r="I14" t="s">
        <v>2257</v>
      </c>
      <c r="N14" t="s">
        <v>2294</v>
      </c>
      <c r="O14" t="s">
        <v>2294</v>
      </c>
      <c r="P14" t="s">
        <v>2294</v>
      </c>
      <c r="Q14" t="s">
        <v>2294</v>
      </c>
      <c r="R14" t="s">
        <v>2294</v>
      </c>
      <c r="S14" t="s">
        <v>2294</v>
      </c>
      <c r="T14" t="s">
        <v>2294</v>
      </c>
      <c r="U14" t="s">
        <v>2294</v>
      </c>
      <c r="V14" t="s">
        <v>2294</v>
      </c>
      <c r="W14" t="s">
        <v>2294</v>
      </c>
      <c r="X14" t="s">
        <v>2294</v>
      </c>
      <c r="Y14" t="s">
        <v>2294</v>
      </c>
      <c r="Z14" t="s">
        <v>2294</v>
      </c>
      <c r="AA14" t="s">
        <v>2294</v>
      </c>
      <c r="AK14" t="s">
        <v>2370</v>
      </c>
      <c r="AL14" t="s">
        <v>2370</v>
      </c>
      <c r="AO14">
        <v>7</v>
      </c>
      <c r="AP14" t="s">
        <v>2389</v>
      </c>
      <c r="AQ14" t="s">
        <v>2257</v>
      </c>
      <c r="AU14" t="s">
        <v>2425</v>
      </c>
      <c r="BB14" t="s">
        <v>2469</v>
      </c>
      <c r="BC14" t="s">
        <v>2469</v>
      </c>
      <c r="BD14" t="s">
        <v>2469</v>
      </c>
      <c r="BE14" t="s">
        <v>2469</v>
      </c>
      <c r="BF14" t="s">
        <v>2469</v>
      </c>
      <c r="BJ14" t="s">
        <v>2490</v>
      </c>
      <c r="BK14" t="s">
        <v>2490</v>
      </c>
      <c r="BL14" t="s">
        <v>2490</v>
      </c>
      <c r="BM14" t="s">
        <v>2490</v>
      </c>
      <c r="BN14" t="s">
        <v>2490</v>
      </c>
      <c r="BQ14" t="s">
        <v>2506</v>
      </c>
      <c r="BR14" t="s">
        <v>2506</v>
      </c>
      <c r="BS14" t="s">
        <v>2506</v>
      </c>
      <c r="BT14" t="s">
        <v>2506</v>
      </c>
      <c r="BU14" t="s">
        <v>2506</v>
      </c>
      <c r="CH14" t="s">
        <v>2584</v>
      </c>
      <c r="CI14" t="s">
        <v>2584</v>
      </c>
      <c r="CJ14" t="s">
        <v>2584</v>
      </c>
      <c r="CK14" t="s">
        <v>2584</v>
      </c>
      <c r="CL14" t="s">
        <v>2584</v>
      </c>
      <c r="CM14">
        <v>11</v>
      </c>
      <c r="CO14" t="s">
        <v>2601</v>
      </c>
      <c r="CP14" t="s">
        <v>2257</v>
      </c>
      <c r="DA14" t="s">
        <v>2637</v>
      </c>
      <c r="DB14" t="s">
        <v>2637</v>
      </c>
      <c r="DC14" t="s">
        <v>2637</v>
      </c>
      <c r="DD14" t="s">
        <v>2637</v>
      </c>
      <c r="DE14" t="s">
        <v>2637</v>
      </c>
      <c r="DN14" t="s">
        <v>2747</v>
      </c>
      <c r="DO14" t="s">
        <v>2747</v>
      </c>
      <c r="DP14" t="s">
        <v>2747</v>
      </c>
      <c r="DQ14" t="s">
        <v>2747</v>
      </c>
      <c r="DR14" t="s">
        <v>2747</v>
      </c>
      <c r="DS14" t="s">
        <v>2747</v>
      </c>
      <c r="DT14" t="s">
        <v>2545</v>
      </c>
      <c r="DU14" t="s">
        <v>2545</v>
      </c>
      <c r="DV14" t="s">
        <v>2545</v>
      </c>
      <c r="DW14" t="s">
        <v>2545</v>
      </c>
      <c r="DX14" t="s">
        <v>2545</v>
      </c>
      <c r="DY14" t="s">
        <v>2545</v>
      </c>
      <c r="DZ14" t="s">
        <v>2545</v>
      </c>
      <c r="EA14" t="s">
        <v>2545</v>
      </c>
      <c r="EB14" t="s">
        <v>2545</v>
      </c>
      <c r="EC14" t="s">
        <v>2545</v>
      </c>
      <c r="ED14" t="s">
        <v>2545</v>
      </c>
      <c r="EE14" t="s">
        <v>2545</v>
      </c>
      <c r="EF14" t="s">
        <v>2545</v>
      </c>
      <c r="EG14" t="s">
        <v>2545</v>
      </c>
      <c r="EH14" t="s">
        <v>2545</v>
      </c>
      <c r="EI14" t="s">
        <v>2545</v>
      </c>
      <c r="EJ14" t="s">
        <v>2794</v>
      </c>
      <c r="EK14" t="s">
        <v>2794</v>
      </c>
      <c r="EL14" t="s">
        <v>2794</v>
      </c>
      <c r="EQ14" t="s">
        <v>2825</v>
      </c>
      <c r="ER14" t="s">
        <v>2825</v>
      </c>
      <c r="ES14" t="s">
        <v>2825</v>
      </c>
      <c r="ET14" t="s">
        <v>2825</v>
      </c>
      <c r="EU14" t="s">
        <v>2825</v>
      </c>
      <c r="EV14" t="s">
        <v>2825</v>
      </c>
      <c r="EW14" t="s">
        <v>2825</v>
      </c>
      <c r="EX14" t="s">
        <v>2825</v>
      </c>
      <c r="EY14" t="s">
        <v>2825</v>
      </c>
      <c r="EZ14" t="s">
        <v>2825</v>
      </c>
      <c r="FQ14" t="s">
        <v>2257</v>
      </c>
      <c r="FT14" t="s">
        <v>1992</v>
      </c>
      <c r="FX14">
        <v>7</v>
      </c>
      <c r="GC14" t="s">
        <v>2923</v>
      </c>
      <c r="GD14" t="s">
        <v>2923</v>
      </c>
      <c r="GE14" t="s">
        <v>2923</v>
      </c>
      <c r="GF14" t="s">
        <v>2923</v>
      </c>
      <c r="GG14" t="s">
        <v>2923</v>
      </c>
    </row>
    <row r="15" spans="3:180" ht="12.75">
      <c r="C15" t="s">
        <v>1973</v>
      </c>
      <c r="G15" t="s">
        <v>1993</v>
      </c>
      <c r="H15" t="s">
        <v>2238</v>
      </c>
      <c r="I15" t="s">
        <v>2258</v>
      </c>
      <c r="N15" t="s">
        <v>2295</v>
      </c>
      <c r="O15" t="s">
        <v>2295</v>
      </c>
      <c r="P15" t="s">
        <v>2295</v>
      </c>
      <c r="Q15" t="s">
        <v>2295</v>
      </c>
      <c r="R15" t="s">
        <v>2295</v>
      </c>
      <c r="S15" t="s">
        <v>2295</v>
      </c>
      <c r="T15" t="s">
        <v>2295</v>
      </c>
      <c r="U15" t="s">
        <v>2295</v>
      </c>
      <c r="V15" t="s">
        <v>2295</v>
      </c>
      <c r="W15" t="s">
        <v>2295</v>
      </c>
      <c r="X15" t="s">
        <v>2295</v>
      </c>
      <c r="Y15" t="s">
        <v>2295</v>
      </c>
      <c r="Z15" t="s">
        <v>2295</v>
      </c>
      <c r="AA15" t="s">
        <v>2295</v>
      </c>
      <c r="AK15" t="s">
        <v>2371</v>
      </c>
      <c r="AL15" t="s">
        <v>2371</v>
      </c>
      <c r="AO15">
        <v>8</v>
      </c>
      <c r="AP15" t="s">
        <v>2390</v>
      </c>
      <c r="AQ15" t="s">
        <v>2258</v>
      </c>
      <c r="AU15" t="s">
        <v>2426</v>
      </c>
      <c r="BJ15" t="s">
        <v>2491</v>
      </c>
      <c r="BK15" t="s">
        <v>2491</v>
      </c>
      <c r="BL15" t="s">
        <v>2491</v>
      </c>
      <c r="BM15" t="s">
        <v>2491</v>
      </c>
      <c r="BN15" t="s">
        <v>2491</v>
      </c>
      <c r="BQ15" t="s">
        <v>2507</v>
      </c>
      <c r="BR15" t="s">
        <v>2507</v>
      </c>
      <c r="BS15" t="s">
        <v>2507</v>
      </c>
      <c r="BT15" t="s">
        <v>2507</v>
      </c>
      <c r="BU15" t="s">
        <v>2507</v>
      </c>
      <c r="CH15" t="s">
        <v>2585</v>
      </c>
      <c r="CI15" t="s">
        <v>2585</v>
      </c>
      <c r="CJ15" t="s">
        <v>2585</v>
      </c>
      <c r="CK15" t="s">
        <v>2585</v>
      </c>
      <c r="CL15" t="s">
        <v>2585</v>
      </c>
      <c r="CM15">
        <v>12</v>
      </c>
      <c r="CO15" t="s">
        <v>2602</v>
      </c>
      <c r="CP15" t="s">
        <v>2258</v>
      </c>
      <c r="DA15" t="s">
        <v>1963</v>
      </c>
      <c r="DB15" t="s">
        <v>1963</v>
      </c>
      <c r="DC15" t="s">
        <v>1963</v>
      </c>
      <c r="DD15" t="s">
        <v>1963</v>
      </c>
      <c r="DE15" t="s">
        <v>1963</v>
      </c>
      <c r="DN15" t="s">
        <v>2748</v>
      </c>
      <c r="DO15" t="s">
        <v>2748</v>
      </c>
      <c r="DP15" t="s">
        <v>2748</v>
      </c>
      <c r="DQ15" t="s">
        <v>2748</v>
      </c>
      <c r="DR15" t="s">
        <v>2748</v>
      </c>
      <c r="DS15" t="s">
        <v>2748</v>
      </c>
      <c r="DT15" t="s">
        <v>2766</v>
      </c>
      <c r="DU15" t="s">
        <v>2766</v>
      </c>
      <c r="DV15" t="s">
        <v>2766</v>
      </c>
      <c r="DW15" t="s">
        <v>2766</v>
      </c>
      <c r="DX15" t="s">
        <v>2766</v>
      </c>
      <c r="DY15" t="s">
        <v>2766</v>
      </c>
      <c r="DZ15" t="s">
        <v>2766</v>
      </c>
      <c r="EA15" t="s">
        <v>2766</v>
      </c>
      <c r="EB15" t="s">
        <v>2766</v>
      </c>
      <c r="EC15" t="s">
        <v>2766</v>
      </c>
      <c r="ED15" t="s">
        <v>2766</v>
      </c>
      <c r="EE15" t="s">
        <v>2766</v>
      </c>
      <c r="EF15" t="s">
        <v>2766</v>
      </c>
      <c r="EG15" t="s">
        <v>2766</v>
      </c>
      <c r="EH15" t="s">
        <v>2766</v>
      </c>
      <c r="EI15" t="s">
        <v>2766</v>
      </c>
      <c r="EJ15" t="s">
        <v>2795</v>
      </c>
      <c r="EK15" t="s">
        <v>2795</v>
      </c>
      <c r="EL15" t="s">
        <v>2795</v>
      </c>
      <c r="EQ15" t="s">
        <v>2423</v>
      </c>
      <c r="ER15" t="s">
        <v>2423</v>
      </c>
      <c r="ES15" t="s">
        <v>2423</v>
      </c>
      <c r="ET15" t="s">
        <v>2423</v>
      </c>
      <c r="EU15" t="s">
        <v>2423</v>
      </c>
      <c r="EV15" t="s">
        <v>2423</v>
      </c>
      <c r="EW15" t="s">
        <v>2423</v>
      </c>
      <c r="EX15" t="s">
        <v>2423</v>
      </c>
      <c r="EY15" t="s">
        <v>2423</v>
      </c>
      <c r="EZ15" t="s">
        <v>2423</v>
      </c>
      <c r="FQ15" t="s">
        <v>2258</v>
      </c>
      <c r="FT15" t="s">
        <v>1988</v>
      </c>
      <c r="FX15">
        <v>8</v>
      </c>
    </row>
    <row r="16" spans="3:180" ht="12.75">
      <c r="C16" t="s">
        <v>1974</v>
      </c>
      <c r="G16" t="s">
        <v>1994</v>
      </c>
      <c r="H16" t="s">
        <v>2239</v>
      </c>
      <c r="I16" t="s">
        <v>2259</v>
      </c>
      <c r="N16" t="s">
        <v>2296</v>
      </c>
      <c r="O16" t="s">
        <v>2296</v>
      </c>
      <c r="P16" t="s">
        <v>2296</v>
      </c>
      <c r="Q16" t="s">
        <v>2296</v>
      </c>
      <c r="R16" t="s">
        <v>2296</v>
      </c>
      <c r="S16" t="s">
        <v>2296</v>
      </c>
      <c r="T16" t="s">
        <v>2296</v>
      </c>
      <c r="U16" t="s">
        <v>2296</v>
      </c>
      <c r="V16" t="s">
        <v>2296</v>
      </c>
      <c r="W16" t="s">
        <v>2296</v>
      </c>
      <c r="X16" t="s">
        <v>2296</v>
      </c>
      <c r="Y16" t="s">
        <v>2296</v>
      </c>
      <c r="Z16" t="s">
        <v>2296</v>
      </c>
      <c r="AA16" t="s">
        <v>2296</v>
      </c>
      <c r="AK16" t="s">
        <v>2372</v>
      </c>
      <c r="AL16" t="s">
        <v>2372</v>
      </c>
      <c r="AO16">
        <v>9</v>
      </c>
      <c r="AP16" t="s">
        <v>2391</v>
      </c>
      <c r="AQ16" t="s">
        <v>2259</v>
      </c>
      <c r="AU16" t="s">
        <v>2427</v>
      </c>
      <c r="BQ16" t="s">
        <v>2508</v>
      </c>
      <c r="BR16" t="s">
        <v>2508</v>
      </c>
      <c r="BS16" t="s">
        <v>2508</v>
      </c>
      <c r="BT16" t="s">
        <v>2508</v>
      </c>
      <c r="BU16" t="s">
        <v>2508</v>
      </c>
      <c r="CH16" t="s">
        <v>2586</v>
      </c>
      <c r="CI16" t="s">
        <v>2586</v>
      </c>
      <c r="CJ16" t="s">
        <v>2586</v>
      </c>
      <c r="CK16" t="s">
        <v>2586</v>
      </c>
      <c r="CL16" t="s">
        <v>2586</v>
      </c>
      <c r="CM16">
        <v>13</v>
      </c>
      <c r="CO16" t="s">
        <v>2603</v>
      </c>
      <c r="CP16" t="s">
        <v>2259</v>
      </c>
      <c r="DA16" t="s">
        <v>2638</v>
      </c>
      <c r="DB16" t="s">
        <v>2638</v>
      </c>
      <c r="DC16" t="s">
        <v>2638</v>
      </c>
      <c r="DD16" t="s">
        <v>2638</v>
      </c>
      <c r="DE16" t="s">
        <v>2638</v>
      </c>
      <c r="DN16" t="s">
        <v>2749</v>
      </c>
      <c r="DO16" t="s">
        <v>2749</v>
      </c>
      <c r="DP16" t="s">
        <v>2749</v>
      </c>
      <c r="DQ16" t="s">
        <v>2749</v>
      </c>
      <c r="DR16" t="s">
        <v>2749</v>
      </c>
      <c r="DS16" t="s">
        <v>2749</v>
      </c>
      <c r="DT16" t="s">
        <v>2767</v>
      </c>
      <c r="DU16" t="s">
        <v>2767</v>
      </c>
      <c r="DV16" t="s">
        <v>2767</v>
      </c>
      <c r="DW16" t="s">
        <v>2767</v>
      </c>
      <c r="DX16" t="s">
        <v>2767</v>
      </c>
      <c r="DY16" t="s">
        <v>2767</v>
      </c>
      <c r="DZ16" t="s">
        <v>2767</v>
      </c>
      <c r="EA16" t="s">
        <v>2767</v>
      </c>
      <c r="EB16" t="s">
        <v>2767</v>
      </c>
      <c r="EC16" t="s">
        <v>2767</v>
      </c>
      <c r="ED16" t="s">
        <v>2767</v>
      </c>
      <c r="EE16" t="s">
        <v>2767</v>
      </c>
      <c r="EF16" t="s">
        <v>2767</v>
      </c>
      <c r="EG16" t="s">
        <v>2767</v>
      </c>
      <c r="EH16" t="s">
        <v>2767</v>
      </c>
      <c r="EI16" t="s">
        <v>2767</v>
      </c>
      <c r="EJ16" t="s">
        <v>2389</v>
      </c>
      <c r="EK16" t="s">
        <v>2389</v>
      </c>
      <c r="EL16" t="s">
        <v>2389</v>
      </c>
      <c r="EQ16" t="s">
        <v>2826</v>
      </c>
      <c r="ER16" t="s">
        <v>2826</v>
      </c>
      <c r="ES16" t="s">
        <v>2826</v>
      </c>
      <c r="ET16" t="s">
        <v>2826</v>
      </c>
      <c r="EU16" t="s">
        <v>2826</v>
      </c>
      <c r="EV16" t="s">
        <v>2826</v>
      </c>
      <c r="EW16" t="s">
        <v>2826</v>
      </c>
      <c r="EX16" t="s">
        <v>2826</v>
      </c>
      <c r="EY16" t="s">
        <v>2826</v>
      </c>
      <c r="EZ16" t="s">
        <v>2826</v>
      </c>
      <c r="FQ16" t="s">
        <v>2259</v>
      </c>
      <c r="FT16" t="s">
        <v>1996</v>
      </c>
      <c r="FX16">
        <v>9</v>
      </c>
    </row>
    <row r="17" spans="3:180" ht="12.75">
      <c r="C17" t="s">
        <v>1975</v>
      </c>
      <c r="G17" t="s">
        <v>1995</v>
      </c>
      <c r="H17" t="s">
        <v>2240</v>
      </c>
      <c r="I17" t="s">
        <v>2260</v>
      </c>
      <c r="N17" t="s">
        <v>2297</v>
      </c>
      <c r="O17" t="s">
        <v>2297</v>
      </c>
      <c r="P17" t="s">
        <v>2297</v>
      </c>
      <c r="Q17" t="s">
        <v>2297</v>
      </c>
      <c r="R17" t="s">
        <v>2297</v>
      </c>
      <c r="S17" t="s">
        <v>2297</v>
      </c>
      <c r="T17" t="s">
        <v>2297</v>
      </c>
      <c r="U17" t="s">
        <v>2297</v>
      </c>
      <c r="V17" t="s">
        <v>2297</v>
      </c>
      <c r="W17" t="s">
        <v>2297</v>
      </c>
      <c r="X17" t="s">
        <v>2297</v>
      </c>
      <c r="Y17" t="s">
        <v>2297</v>
      </c>
      <c r="Z17" t="s">
        <v>2297</v>
      </c>
      <c r="AA17" t="s">
        <v>2297</v>
      </c>
      <c r="AO17">
        <v>10</v>
      </c>
      <c r="AP17" t="s">
        <v>2392</v>
      </c>
      <c r="AQ17" t="s">
        <v>2260</v>
      </c>
      <c r="AU17" t="s">
        <v>2428</v>
      </c>
      <c r="BQ17" t="s">
        <v>2509</v>
      </c>
      <c r="BR17" t="s">
        <v>2509</v>
      </c>
      <c r="BS17" t="s">
        <v>2509</v>
      </c>
      <c r="BT17" t="s">
        <v>2509</v>
      </c>
      <c r="BU17" t="s">
        <v>2509</v>
      </c>
      <c r="CH17" t="s">
        <v>2587</v>
      </c>
      <c r="CI17" t="s">
        <v>2587</v>
      </c>
      <c r="CJ17" t="s">
        <v>2587</v>
      </c>
      <c r="CK17" t="s">
        <v>2587</v>
      </c>
      <c r="CL17" t="s">
        <v>2587</v>
      </c>
      <c r="CM17">
        <v>14</v>
      </c>
      <c r="CO17" t="s">
        <v>2604</v>
      </c>
      <c r="CP17" t="s">
        <v>2260</v>
      </c>
      <c r="DA17" t="s">
        <v>2639</v>
      </c>
      <c r="DB17" t="s">
        <v>2639</v>
      </c>
      <c r="DC17" t="s">
        <v>2639</v>
      </c>
      <c r="DD17" t="s">
        <v>2639</v>
      </c>
      <c r="DE17" t="s">
        <v>2639</v>
      </c>
      <c r="EJ17" t="s">
        <v>2393</v>
      </c>
      <c r="EK17" t="s">
        <v>2393</v>
      </c>
      <c r="EL17" t="s">
        <v>2393</v>
      </c>
      <c r="EQ17" t="s">
        <v>2827</v>
      </c>
      <c r="ER17" t="s">
        <v>2827</v>
      </c>
      <c r="ES17" t="s">
        <v>2827</v>
      </c>
      <c r="ET17" t="s">
        <v>2827</v>
      </c>
      <c r="EU17" t="s">
        <v>2827</v>
      </c>
      <c r="EV17" t="s">
        <v>2827</v>
      </c>
      <c r="EW17" t="s">
        <v>2827</v>
      </c>
      <c r="EX17" t="s">
        <v>2827</v>
      </c>
      <c r="EY17" t="s">
        <v>2827</v>
      </c>
      <c r="EZ17" t="s">
        <v>2827</v>
      </c>
      <c r="FQ17" t="s">
        <v>2260</v>
      </c>
      <c r="FT17" t="s">
        <v>1995</v>
      </c>
      <c r="FX17">
        <v>10</v>
      </c>
    </row>
    <row r="18" spans="3:180" ht="12.75">
      <c r="C18" t="s">
        <v>1976</v>
      </c>
      <c r="G18" t="s">
        <v>1996</v>
      </c>
      <c r="H18" t="s">
        <v>2241</v>
      </c>
      <c r="I18" t="s">
        <v>2261</v>
      </c>
      <c r="N18" t="s">
        <v>2298</v>
      </c>
      <c r="O18" t="s">
        <v>2298</v>
      </c>
      <c r="P18" t="s">
        <v>2298</v>
      </c>
      <c r="Q18" t="s">
        <v>2298</v>
      </c>
      <c r="R18" t="s">
        <v>2298</v>
      </c>
      <c r="S18" t="s">
        <v>2298</v>
      </c>
      <c r="T18" t="s">
        <v>2298</v>
      </c>
      <c r="U18" t="s">
        <v>2298</v>
      </c>
      <c r="V18" t="s">
        <v>2298</v>
      </c>
      <c r="W18" t="s">
        <v>2298</v>
      </c>
      <c r="X18" t="s">
        <v>2298</v>
      </c>
      <c r="Y18" t="s">
        <v>2298</v>
      </c>
      <c r="Z18" t="s">
        <v>2298</v>
      </c>
      <c r="AA18" t="s">
        <v>2298</v>
      </c>
      <c r="AO18">
        <v>11</v>
      </c>
      <c r="AP18" t="s">
        <v>2393</v>
      </c>
      <c r="AQ18" t="s">
        <v>2261</v>
      </c>
      <c r="AU18" t="s">
        <v>2429</v>
      </c>
      <c r="BQ18" t="s">
        <v>2510</v>
      </c>
      <c r="BR18" t="s">
        <v>2510</v>
      </c>
      <c r="BS18" t="s">
        <v>2510</v>
      </c>
      <c r="BT18" t="s">
        <v>2510</v>
      </c>
      <c r="BU18" t="s">
        <v>2510</v>
      </c>
      <c r="CH18" t="s">
        <v>2588</v>
      </c>
      <c r="CI18" t="s">
        <v>2588</v>
      </c>
      <c r="CJ18" t="s">
        <v>2588</v>
      </c>
      <c r="CK18" t="s">
        <v>2588</v>
      </c>
      <c r="CL18" t="s">
        <v>2588</v>
      </c>
      <c r="CM18">
        <v>15</v>
      </c>
      <c r="CO18" t="s">
        <v>2605</v>
      </c>
      <c r="CP18" t="s">
        <v>2261</v>
      </c>
      <c r="DA18" t="s">
        <v>2640</v>
      </c>
      <c r="DB18" t="s">
        <v>2640</v>
      </c>
      <c r="DC18" t="s">
        <v>2640</v>
      </c>
      <c r="DD18" t="s">
        <v>2640</v>
      </c>
      <c r="DE18" t="s">
        <v>2640</v>
      </c>
      <c r="EJ18" t="s">
        <v>2796</v>
      </c>
      <c r="EK18" t="s">
        <v>2796</v>
      </c>
      <c r="EL18" t="s">
        <v>2796</v>
      </c>
      <c r="EQ18" t="s">
        <v>2828</v>
      </c>
      <c r="ER18" t="s">
        <v>2828</v>
      </c>
      <c r="ES18" t="s">
        <v>2828</v>
      </c>
      <c r="ET18" t="s">
        <v>2828</v>
      </c>
      <c r="EU18" t="s">
        <v>2828</v>
      </c>
      <c r="EV18" t="s">
        <v>2828</v>
      </c>
      <c r="EW18" t="s">
        <v>2828</v>
      </c>
      <c r="EX18" t="s">
        <v>2828</v>
      </c>
      <c r="EY18" t="s">
        <v>2828</v>
      </c>
      <c r="EZ18" t="s">
        <v>2828</v>
      </c>
      <c r="FQ18" t="s">
        <v>2261</v>
      </c>
      <c r="FT18" t="s">
        <v>1994</v>
      </c>
      <c r="FX18">
        <v>11</v>
      </c>
    </row>
    <row r="19" spans="3:180" ht="12.75">
      <c r="C19" t="s">
        <v>1977</v>
      </c>
      <c r="G19" t="s">
        <v>1997</v>
      </c>
      <c r="H19" t="s">
        <v>2242</v>
      </c>
      <c r="I19" t="s">
        <v>2262</v>
      </c>
      <c r="N19" t="s">
        <v>2299</v>
      </c>
      <c r="O19" t="s">
        <v>2299</v>
      </c>
      <c r="P19" t="s">
        <v>2299</v>
      </c>
      <c r="Q19" t="s">
        <v>2299</v>
      </c>
      <c r="R19" t="s">
        <v>2299</v>
      </c>
      <c r="S19" t="s">
        <v>2299</v>
      </c>
      <c r="T19" t="s">
        <v>2299</v>
      </c>
      <c r="U19" t="s">
        <v>2299</v>
      </c>
      <c r="V19" t="s">
        <v>2299</v>
      </c>
      <c r="W19" t="s">
        <v>2299</v>
      </c>
      <c r="X19" t="s">
        <v>2299</v>
      </c>
      <c r="Y19" t="s">
        <v>2299</v>
      </c>
      <c r="Z19" t="s">
        <v>2299</v>
      </c>
      <c r="AA19" t="s">
        <v>2299</v>
      </c>
      <c r="AO19">
        <v>12</v>
      </c>
      <c r="AP19" t="s">
        <v>2394</v>
      </c>
      <c r="AQ19" t="s">
        <v>2262</v>
      </c>
      <c r="AU19" t="s">
        <v>2430</v>
      </c>
      <c r="BQ19" t="s">
        <v>2511</v>
      </c>
      <c r="BR19" t="s">
        <v>2511</v>
      </c>
      <c r="BS19" t="s">
        <v>2511</v>
      </c>
      <c r="BT19" t="s">
        <v>2511</v>
      </c>
      <c r="BU19" t="s">
        <v>2511</v>
      </c>
      <c r="CM19">
        <v>16</v>
      </c>
      <c r="CO19" t="s">
        <v>2606</v>
      </c>
      <c r="CP19" t="s">
        <v>2262</v>
      </c>
      <c r="DA19" t="s">
        <v>2641</v>
      </c>
      <c r="DB19" t="s">
        <v>2641</v>
      </c>
      <c r="DC19" t="s">
        <v>2641</v>
      </c>
      <c r="DD19" t="s">
        <v>2641</v>
      </c>
      <c r="DE19" t="s">
        <v>2641</v>
      </c>
      <c r="EJ19" t="s">
        <v>2797</v>
      </c>
      <c r="EK19" t="s">
        <v>2797</v>
      </c>
      <c r="EL19" t="s">
        <v>2797</v>
      </c>
      <c r="EQ19" t="s">
        <v>2829</v>
      </c>
      <c r="ER19" t="s">
        <v>2829</v>
      </c>
      <c r="ES19" t="s">
        <v>2829</v>
      </c>
      <c r="ET19" t="s">
        <v>2829</v>
      </c>
      <c r="EU19" t="s">
        <v>2829</v>
      </c>
      <c r="EV19" t="s">
        <v>2829</v>
      </c>
      <c r="EW19" t="s">
        <v>2829</v>
      </c>
      <c r="EX19" t="s">
        <v>2829</v>
      </c>
      <c r="EY19" t="s">
        <v>2829</v>
      </c>
      <c r="EZ19" t="s">
        <v>2829</v>
      </c>
      <c r="FQ19" t="s">
        <v>2262</v>
      </c>
      <c r="FT19" t="s">
        <v>1998</v>
      </c>
      <c r="FX19">
        <v>12</v>
      </c>
    </row>
    <row r="20" spans="7:180" ht="12.75">
      <c r="G20" t="s">
        <v>1998</v>
      </c>
      <c r="H20" t="s">
        <v>2243</v>
      </c>
      <c r="I20" t="s">
        <v>2263</v>
      </c>
      <c r="N20" t="s">
        <v>2300</v>
      </c>
      <c r="O20" t="s">
        <v>2300</v>
      </c>
      <c r="P20" t="s">
        <v>2300</v>
      </c>
      <c r="Q20" t="s">
        <v>2300</v>
      </c>
      <c r="R20" t="s">
        <v>2300</v>
      </c>
      <c r="S20" t="s">
        <v>2300</v>
      </c>
      <c r="T20" t="s">
        <v>2300</v>
      </c>
      <c r="U20" t="s">
        <v>2300</v>
      </c>
      <c r="V20" t="s">
        <v>2300</v>
      </c>
      <c r="W20" t="s">
        <v>2300</v>
      </c>
      <c r="X20" t="s">
        <v>2300</v>
      </c>
      <c r="Y20" t="s">
        <v>2300</v>
      </c>
      <c r="Z20" t="s">
        <v>2300</v>
      </c>
      <c r="AA20" t="s">
        <v>2300</v>
      </c>
      <c r="AO20">
        <v>13</v>
      </c>
      <c r="AP20" t="s">
        <v>2395</v>
      </c>
      <c r="AQ20" t="s">
        <v>2263</v>
      </c>
      <c r="AU20" t="s">
        <v>2431</v>
      </c>
      <c r="BQ20" t="s">
        <v>2512</v>
      </c>
      <c r="BR20" t="s">
        <v>2512</v>
      </c>
      <c r="BS20" t="s">
        <v>2512</v>
      </c>
      <c r="BT20" t="s">
        <v>2512</v>
      </c>
      <c r="BU20" t="s">
        <v>2512</v>
      </c>
      <c r="CM20">
        <v>17</v>
      </c>
      <c r="CO20" t="s">
        <v>2607</v>
      </c>
      <c r="CP20" t="s">
        <v>2263</v>
      </c>
      <c r="DA20" t="s">
        <v>2642</v>
      </c>
      <c r="DB20" t="s">
        <v>2642</v>
      </c>
      <c r="DC20" t="s">
        <v>2642</v>
      </c>
      <c r="DD20" t="s">
        <v>2642</v>
      </c>
      <c r="DE20" t="s">
        <v>2642</v>
      </c>
      <c r="EJ20" t="s">
        <v>2798</v>
      </c>
      <c r="EK20" t="s">
        <v>2798</v>
      </c>
      <c r="EL20" t="s">
        <v>2798</v>
      </c>
      <c r="EQ20" t="s">
        <v>2830</v>
      </c>
      <c r="ER20" t="s">
        <v>2830</v>
      </c>
      <c r="ES20" t="s">
        <v>2830</v>
      </c>
      <c r="ET20" t="s">
        <v>2830</v>
      </c>
      <c r="EU20" t="s">
        <v>2830</v>
      </c>
      <c r="EV20" t="s">
        <v>2830</v>
      </c>
      <c r="EW20" t="s">
        <v>2830</v>
      </c>
      <c r="EX20" t="s">
        <v>2830</v>
      </c>
      <c r="EY20" t="s">
        <v>2830</v>
      </c>
      <c r="EZ20" t="s">
        <v>2830</v>
      </c>
      <c r="FQ20" t="s">
        <v>2263</v>
      </c>
      <c r="FT20" t="s">
        <v>2011</v>
      </c>
      <c r="FX20">
        <v>13</v>
      </c>
    </row>
    <row r="21" spans="7:180" ht="12.75">
      <c r="G21" t="s">
        <v>1999</v>
      </c>
      <c r="H21" t="s">
        <v>2244</v>
      </c>
      <c r="I21" t="s">
        <v>2264</v>
      </c>
      <c r="N21" t="s">
        <v>2301</v>
      </c>
      <c r="O21" t="s">
        <v>2301</v>
      </c>
      <c r="P21" t="s">
        <v>2301</v>
      </c>
      <c r="Q21" t="s">
        <v>2301</v>
      </c>
      <c r="R21" t="s">
        <v>2301</v>
      </c>
      <c r="S21" t="s">
        <v>2301</v>
      </c>
      <c r="T21" t="s">
        <v>2301</v>
      </c>
      <c r="U21" t="s">
        <v>2301</v>
      </c>
      <c r="V21" t="s">
        <v>2301</v>
      </c>
      <c r="W21" t="s">
        <v>2301</v>
      </c>
      <c r="X21" t="s">
        <v>2301</v>
      </c>
      <c r="Y21" t="s">
        <v>2301</v>
      </c>
      <c r="Z21" t="s">
        <v>2301</v>
      </c>
      <c r="AA21" t="s">
        <v>2301</v>
      </c>
      <c r="AO21">
        <v>14</v>
      </c>
      <c r="AP21" t="s">
        <v>2396</v>
      </c>
      <c r="AQ21" t="s">
        <v>2264</v>
      </c>
      <c r="AU21" t="s">
        <v>2432</v>
      </c>
      <c r="BQ21" t="s">
        <v>2513</v>
      </c>
      <c r="BR21" t="s">
        <v>2513</v>
      </c>
      <c r="BS21" t="s">
        <v>2513</v>
      </c>
      <c r="BT21" t="s">
        <v>2513</v>
      </c>
      <c r="BU21" t="s">
        <v>2513</v>
      </c>
      <c r="CM21">
        <v>18</v>
      </c>
      <c r="CO21" t="s">
        <v>2608</v>
      </c>
      <c r="CP21" t="s">
        <v>2264</v>
      </c>
      <c r="DA21" t="s">
        <v>2643</v>
      </c>
      <c r="DB21" t="s">
        <v>2643</v>
      </c>
      <c r="DC21" t="s">
        <v>2643</v>
      </c>
      <c r="DD21" t="s">
        <v>2643</v>
      </c>
      <c r="DE21" t="s">
        <v>2643</v>
      </c>
      <c r="EJ21" t="s">
        <v>2799</v>
      </c>
      <c r="EK21" t="s">
        <v>2799</v>
      </c>
      <c r="EL21" t="s">
        <v>2799</v>
      </c>
      <c r="EQ21" t="s">
        <v>2831</v>
      </c>
      <c r="ER21" t="s">
        <v>2831</v>
      </c>
      <c r="ES21" t="s">
        <v>2831</v>
      </c>
      <c r="ET21" t="s">
        <v>2831</v>
      </c>
      <c r="EU21" t="s">
        <v>2831</v>
      </c>
      <c r="EV21" t="s">
        <v>2831</v>
      </c>
      <c r="EW21" t="s">
        <v>2831</v>
      </c>
      <c r="EX21" t="s">
        <v>2831</v>
      </c>
      <c r="EY21" t="s">
        <v>2831</v>
      </c>
      <c r="EZ21" t="s">
        <v>2831</v>
      </c>
      <c r="FQ21" t="s">
        <v>2264</v>
      </c>
      <c r="FT21" t="s">
        <v>2004</v>
      </c>
      <c r="FX21">
        <v>14</v>
      </c>
    </row>
    <row r="22" spans="7:180" ht="12.75">
      <c r="G22" t="s">
        <v>2000</v>
      </c>
      <c r="H22" t="s">
        <v>2245</v>
      </c>
      <c r="I22" t="s">
        <v>2265</v>
      </c>
      <c r="N22" t="s">
        <v>2302</v>
      </c>
      <c r="O22" t="s">
        <v>2302</v>
      </c>
      <c r="P22" t="s">
        <v>2302</v>
      </c>
      <c r="Q22" t="s">
        <v>2302</v>
      </c>
      <c r="R22" t="s">
        <v>2302</v>
      </c>
      <c r="S22" t="s">
        <v>2302</v>
      </c>
      <c r="T22" t="s">
        <v>2302</v>
      </c>
      <c r="U22" t="s">
        <v>2302</v>
      </c>
      <c r="V22" t="s">
        <v>2302</v>
      </c>
      <c r="W22" t="s">
        <v>2302</v>
      </c>
      <c r="X22" t="s">
        <v>2302</v>
      </c>
      <c r="Y22" t="s">
        <v>2302</v>
      </c>
      <c r="Z22" t="s">
        <v>2302</v>
      </c>
      <c r="AA22" t="s">
        <v>2302</v>
      </c>
      <c r="AO22">
        <v>15</v>
      </c>
      <c r="AP22" t="s">
        <v>2397</v>
      </c>
      <c r="AQ22" t="s">
        <v>2265</v>
      </c>
      <c r="AU22" t="s">
        <v>2433</v>
      </c>
      <c r="BQ22" t="s">
        <v>2514</v>
      </c>
      <c r="BR22" t="s">
        <v>2514</v>
      </c>
      <c r="BS22" t="s">
        <v>2514</v>
      </c>
      <c r="BT22" t="s">
        <v>2514</v>
      </c>
      <c r="BU22" t="s">
        <v>2514</v>
      </c>
      <c r="CM22">
        <v>19</v>
      </c>
      <c r="CO22" t="s">
        <v>2609</v>
      </c>
      <c r="CP22" t="s">
        <v>2265</v>
      </c>
      <c r="DA22" t="s">
        <v>2644</v>
      </c>
      <c r="DB22" t="s">
        <v>2644</v>
      </c>
      <c r="DC22" t="s">
        <v>2644</v>
      </c>
      <c r="DD22" t="s">
        <v>2644</v>
      </c>
      <c r="DE22" t="s">
        <v>2644</v>
      </c>
      <c r="EJ22" t="s">
        <v>2208</v>
      </c>
      <c r="EK22" t="s">
        <v>2208</v>
      </c>
      <c r="EL22" t="s">
        <v>2208</v>
      </c>
      <c r="EQ22" t="s">
        <v>2832</v>
      </c>
      <c r="ER22" t="s">
        <v>2832</v>
      </c>
      <c r="ES22" t="s">
        <v>2832</v>
      </c>
      <c r="ET22" t="s">
        <v>2832</v>
      </c>
      <c r="EU22" t="s">
        <v>2832</v>
      </c>
      <c r="EV22" t="s">
        <v>2832</v>
      </c>
      <c r="EW22" t="s">
        <v>2832</v>
      </c>
      <c r="EX22" t="s">
        <v>2832</v>
      </c>
      <c r="EY22" t="s">
        <v>2832</v>
      </c>
      <c r="EZ22" t="s">
        <v>2832</v>
      </c>
      <c r="FQ22" t="s">
        <v>2265</v>
      </c>
      <c r="FT22" t="s">
        <v>2001</v>
      </c>
      <c r="FX22">
        <v>15</v>
      </c>
    </row>
    <row r="23" spans="7:180" ht="12.75">
      <c r="G23" t="s">
        <v>2001</v>
      </c>
      <c r="H23" t="s">
        <v>2246</v>
      </c>
      <c r="N23" t="s">
        <v>2303</v>
      </c>
      <c r="O23" t="s">
        <v>2303</v>
      </c>
      <c r="P23" t="s">
        <v>2303</v>
      </c>
      <c r="Q23" t="s">
        <v>2303</v>
      </c>
      <c r="R23" t="s">
        <v>2303</v>
      </c>
      <c r="S23" t="s">
        <v>2303</v>
      </c>
      <c r="T23" t="s">
        <v>2303</v>
      </c>
      <c r="U23" t="s">
        <v>2303</v>
      </c>
      <c r="V23" t="s">
        <v>2303</v>
      </c>
      <c r="W23" t="s">
        <v>2303</v>
      </c>
      <c r="X23" t="s">
        <v>2303</v>
      </c>
      <c r="Y23" t="s">
        <v>2303</v>
      </c>
      <c r="Z23" t="s">
        <v>2303</v>
      </c>
      <c r="AA23" t="s">
        <v>2303</v>
      </c>
      <c r="AO23">
        <v>16</v>
      </c>
      <c r="AP23" t="s">
        <v>2398</v>
      </c>
      <c r="AU23" t="s">
        <v>2434</v>
      </c>
      <c r="BQ23" t="s">
        <v>2515</v>
      </c>
      <c r="BR23" t="s">
        <v>2515</v>
      </c>
      <c r="BS23" t="s">
        <v>2515</v>
      </c>
      <c r="BT23" t="s">
        <v>2515</v>
      </c>
      <c r="BU23" t="s">
        <v>2515</v>
      </c>
      <c r="CM23">
        <v>20</v>
      </c>
      <c r="CO23" t="s">
        <v>2610</v>
      </c>
      <c r="DA23" t="s">
        <v>2645</v>
      </c>
      <c r="DB23" t="s">
        <v>2645</v>
      </c>
      <c r="DC23" t="s">
        <v>2645</v>
      </c>
      <c r="DD23" t="s">
        <v>2645</v>
      </c>
      <c r="DE23" t="s">
        <v>2645</v>
      </c>
      <c r="EQ23" t="s">
        <v>2833</v>
      </c>
      <c r="ER23" t="s">
        <v>2833</v>
      </c>
      <c r="ES23" t="s">
        <v>2833</v>
      </c>
      <c r="ET23" t="s">
        <v>2833</v>
      </c>
      <c r="EU23" t="s">
        <v>2833</v>
      </c>
      <c r="EV23" t="s">
        <v>2833</v>
      </c>
      <c r="EW23" t="s">
        <v>2833</v>
      </c>
      <c r="EX23" t="s">
        <v>2833</v>
      </c>
      <c r="EY23" t="s">
        <v>2833</v>
      </c>
      <c r="EZ23" t="s">
        <v>2833</v>
      </c>
      <c r="FT23" t="s">
        <v>2000</v>
      </c>
      <c r="FX23">
        <v>16</v>
      </c>
    </row>
    <row r="24" spans="7:180" ht="12.75">
      <c r="G24" t="s">
        <v>1722</v>
      </c>
      <c r="N24" t="s">
        <v>2304</v>
      </c>
      <c r="O24" t="s">
        <v>2304</v>
      </c>
      <c r="P24" t="s">
        <v>2304</v>
      </c>
      <c r="Q24" t="s">
        <v>2304</v>
      </c>
      <c r="R24" t="s">
        <v>2304</v>
      </c>
      <c r="S24" t="s">
        <v>2304</v>
      </c>
      <c r="T24" t="s">
        <v>2304</v>
      </c>
      <c r="U24" t="s">
        <v>2304</v>
      </c>
      <c r="V24" t="s">
        <v>2304</v>
      </c>
      <c r="W24" t="s">
        <v>2304</v>
      </c>
      <c r="X24" t="s">
        <v>2304</v>
      </c>
      <c r="Y24" t="s">
        <v>2304</v>
      </c>
      <c r="Z24" t="s">
        <v>2304</v>
      </c>
      <c r="AA24" t="s">
        <v>2304</v>
      </c>
      <c r="AO24">
        <v>17</v>
      </c>
      <c r="AP24" t="s">
        <v>2399</v>
      </c>
      <c r="BQ24" t="s">
        <v>2516</v>
      </c>
      <c r="BR24" t="s">
        <v>2516</v>
      </c>
      <c r="BS24" t="s">
        <v>2516</v>
      </c>
      <c r="BT24" t="s">
        <v>2516</v>
      </c>
      <c r="BU24" t="s">
        <v>2516</v>
      </c>
      <c r="CM24">
        <v>21</v>
      </c>
      <c r="CO24" t="s">
        <v>2611</v>
      </c>
      <c r="DA24" t="s">
        <v>2646</v>
      </c>
      <c r="DB24" t="s">
        <v>2646</v>
      </c>
      <c r="DC24" t="s">
        <v>2646</v>
      </c>
      <c r="DD24" t="s">
        <v>2646</v>
      </c>
      <c r="DE24" t="s">
        <v>2646</v>
      </c>
      <c r="EQ24" t="s">
        <v>2834</v>
      </c>
      <c r="ER24" t="s">
        <v>2834</v>
      </c>
      <c r="ES24" t="s">
        <v>2834</v>
      </c>
      <c r="ET24" t="s">
        <v>2834</v>
      </c>
      <c r="EU24" t="s">
        <v>2834</v>
      </c>
      <c r="EV24" t="s">
        <v>2834</v>
      </c>
      <c r="EW24" t="s">
        <v>2834</v>
      </c>
      <c r="EX24" t="s">
        <v>2834</v>
      </c>
      <c r="EY24" t="s">
        <v>2834</v>
      </c>
      <c r="EZ24" t="s">
        <v>2834</v>
      </c>
      <c r="FT24" t="s">
        <v>2015</v>
      </c>
      <c r="FX24">
        <v>17</v>
      </c>
    </row>
    <row r="25" spans="7:180" ht="12.75">
      <c r="G25" t="s">
        <v>2002</v>
      </c>
      <c r="N25" t="s">
        <v>2305</v>
      </c>
      <c r="O25" t="s">
        <v>2305</v>
      </c>
      <c r="P25" t="s">
        <v>2305</v>
      </c>
      <c r="Q25" t="s">
        <v>2305</v>
      </c>
      <c r="R25" t="s">
        <v>2305</v>
      </c>
      <c r="S25" t="s">
        <v>2305</v>
      </c>
      <c r="T25" t="s">
        <v>2305</v>
      </c>
      <c r="U25" t="s">
        <v>2305</v>
      </c>
      <c r="V25" t="s">
        <v>2305</v>
      </c>
      <c r="W25" t="s">
        <v>2305</v>
      </c>
      <c r="X25" t="s">
        <v>2305</v>
      </c>
      <c r="Y25" t="s">
        <v>2305</v>
      </c>
      <c r="Z25" t="s">
        <v>2305</v>
      </c>
      <c r="AA25" t="s">
        <v>2305</v>
      </c>
      <c r="AO25">
        <v>18</v>
      </c>
      <c r="AP25" t="s">
        <v>2400</v>
      </c>
      <c r="BQ25" t="s">
        <v>2517</v>
      </c>
      <c r="BR25" t="s">
        <v>2517</v>
      </c>
      <c r="BS25" t="s">
        <v>2517</v>
      </c>
      <c r="BT25" t="s">
        <v>2517</v>
      </c>
      <c r="BU25" t="s">
        <v>2517</v>
      </c>
      <c r="CM25">
        <v>22</v>
      </c>
      <c r="CO25" t="s">
        <v>2612</v>
      </c>
      <c r="DA25" t="s">
        <v>2647</v>
      </c>
      <c r="DB25" t="s">
        <v>2647</v>
      </c>
      <c r="DC25" t="s">
        <v>2647</v>
      </c>
      <c r="DD25" t="s">
        <v>2647</v>
      </c>
      <c r="DE25" t="s">
        <v>2647</v>
      </c>
      <c r="EQ25" t="s">
        <v>2835</v>
      </c>
      <c r="ER25" t="s">
        <v>2835</v>
      </c>
      <c r="ES25" t="s">
        <v>2835</v>
      </c>
      <c r="ET25" t="s">
        <v>2835</v>
      </c>
      <c r="EU25" t="s">
        <v>2835</v>
      </c>
      <c r="EV25" t="s">
        <v>2835</v>
      </c>
      <c r="EW25" t="s">
        <v>2835</v>
      </c>
      <c r="EX25" t="s">
        <v>2835</v>
      </c>
      <c r="EY25" t="s">
        <v>2835</v>
      </c>
      <c r="EZ25" t="s">
        <v>2835</v>
      </c>
      <c r="FT25" t="s">
        <v>1722</v>
      </c>
      <c r="FX25">
        <v>18</v>
      </c>
    </row>
    <row r="26" spans="7:180" ht="12.75">
      <c r="G26" t="s">
        <v>2003</v>
      </c>
      <c r="N26" t="s">
        <v>2306</v>
      </c>
      <c r="O26" t="s">
        <v>2306</v>
      </c>
      <c r="P26" t="s">
        <v>2306</v>
      </c>
      <c r="Q26" t="s">
        <v>2306</v>
      </c>
      <c r="R26" t="s">
        <v>2306</v>
      </c>
      <c r="S26" t="s">
        <v>2306</v>
      </c>
      <c r="T26" t="s">
        <v>2306</v>
      </c>
      <c r="U26" t="s">
        <v>2306</v>
      </c>
      <c r="V26" t="s">
        <v>2306</v>
      </c>
      <c r="W26" t="s">
        <v>2306</v>
      </c>
      <c r="X26" t="s">
        <v>2306</v>
      </c>
      <c r="Y26" t="s">
        <v>2306</v>
      </c>
      <c r="Z26" t="s">
        <v>2306</v>
      </c>
      <c r="AA26" t="s">
        <v>2306</v>
      </c>
      <c r="AO26">
        <v>19</v>
      </c>
      <c r="AP26" t="s">
        <v>2401</v>
      </c>
      <c r="BQ26" t="s">
        <v>2518</v>
      </c>
      <c r="BR26" t="s">
        <v>2518</v>
      </c>
      <c r="BS26" t="s">
        <v>2518</v>
      </c>
      <c r="BT26" t="s">
        <v>2518</v>
      </c>
      <c r="BU26" t="s">
        <v>2518</v>
      </c>
      <c r="CM26">
        <v>23</v>
      </c>
      <c r="CO26" t="s">
        <v>2613</v>
      </c>
      <c r="DA26" t="s">
        <v>2648</v>
      </c>
      <c r="DB26" t="s">
        <v>2648</v>
      </c>
      <c r="DC26" t="s">
        <v>2648</v>
      </c>
      <c r="DD26" t="s">
        <v>2648</v>
      </c>
      <c r="DE26" t="s">
        <v>2648</v>
      </c>
      <c r="EQ26" t="s">
        <v>1545</v>
      </c>
      <c r="ER26" t="s">
        <v>1545</v>
      </c>
      <c r="ES26" t="s">
        <v>1545</v>
      </c>
      <c r="ET26" t="s">
        <v>1545</v>
      </c>
      <c r="EU26" t="s">
        <v>1545</v>
      </c>
      <c r="EV26" t="s">
        <v>1545</v>
      </c>
      <c r="EW26" t="s">
        <v>1545</v>
      </c>
      <c r="EX26" t="s">
        <v>1545</v>
      </c>
      <c r="EY26" t="s">
        <v>1545</v>
      </c>
      <c r="EZ26" t="s">
        <v>1545</v>
      </c>
      <c r="FT26" t="s">
        <v>2016</v>
      </c>
      <c r="FX26">
        <v>19</v>
      </c>
    </row>
    <row r="27" spans="7:180" ht="12.75">
      <c r="G27" t="s">
        <v>2004</v>
      </c>
      <c r="N27" t="s">
        <v>2307</v>
      </c>
      <c r="O27" t="s">
        <v>2307</v>
      </c>
      <c r="P27" t="s">
        <v>2307</v>
      </c>
      <c r="Q27" t="s">
        <v>2307</v>
      </c>
      <c r="R27" t="s">
        <v>2307</v>
      </c>
      <c r="S27" t="s">
        <v>2307</v>
      </c>
      <c r="T27" t="s">
        <v>2307</v>
      </c>
      <c r="U27" t="s">
        <v>2307</v>
      </c>
      <c r="V27" t="s">
        <v>2307</v>
      </c>
      <c r="W27" t="s">
        <v>2307</v>
      </c>
      <c r="X27" t="s">
        <v>2307</v>
      </c>
      <c r="Y27" t="s">
        <v>2307</v>
      </c>
      <c r="Z27" t="s">
        <v>2307</v>
      </c>
      <c r="AA27" t="s">
        <v>2307</v>
      </c>
      <c r="AO27">
        <v>20</v>
      </c>
      <c r="AP27" t="s">
        <v>2402</v>
      </c>
      <c r="BQ27" t="s">
        <v>2484</v>
      </c>
      <c r="BR27" t="s">
        <v>2484</v>
      </c>
      <c r="BS27" t="s">
        <v>2484</v>
      </c>
      <c r="BT27" t="s">
        <v>2484</v>
      </c>
      <c r="BU27" t="s">
        <v>2484</v>
      </c>
      <c r="CM27">
        <v>24</v>
      </c>
      <c r="DA27" t="s">
        <v>2649</v>
      </c>
      <c r="DB27" t="s">
        <v>2649</v>
      </c>
      <c r="DC27" t="s">
        <v>2649</v>
      </c>
      <c r="DD27" t="s">
        <v>2649</v>
      </c>
      <c r="DE27" t="s">
        <v>2649</v>
      </c>
      <c r="EQ27" t="s">
        <v>2836</v>
      </c>
      <c r="ER27" t="s">
        <v>2836</v>
      </c>
      <c r="ES27" t="s">
        <v>2836</v>
      </c>
      <c r="ET27" t="s">
        <v>2836</v>
      </c>
      <c r="EU27" t="s">
        <v>2836</v>
      </c>
      <c r="EV27" t="s">
        <v>2836</v>
      </c>
      <c r="EW27" t="s">
        <v>2836</v>
      </c>
      <c r="EX27" t="s">
        <v>2836</v>
      </c>
      <c r="EY27" t="s">
        <v>2836</v>
      </c>
      <c r="EZ27" t="s">
        <v>2836</v>
      </c>
      <c r="FT27" t="s">
        <v>2006</v>
      </c>
      <c r="FX27">
        <v>20</v>
      </c>
    </row>
    <row r="28" spans="7:180" ht="12.75">
      <c r="G28" t="s">
        <v>2005</v>
      </c>
      <c r="N28" t="s">
        <v>2308</v>
      </c>
      <c r="O28" t="s">
        <v>2308</v>
      </c>
      <c r="P28" t="s">
        <v>2308</v>
      </c>
      <c r="Q28" t="s">
        <v>2308</v>
      </c>
      <c r="R28" t="s">
        <v>2308</v>
      </c>
      <c r="S28" t="s">
        <v>2308</v>
      </c>
      <c r="T28" t="s">
        <v>2308</v>
      </c>
      <c r="U28" t="s">
        <v>2308</v>
      </c>
      <c r="V28" t="s">
        <v>2308</v>
      </c>
      <c r="W28" t="s">
        <v>2308</v>
      </c>
      <c r="X28" t="s">
        <v>2308</v>
      </c>
      <c r="Y28" t="s">
        <v>2308</v>
      </c>
      <c r="Z28" t="s">
        <v>2308</v>
      </c>
      <c r="AA28" t="s">
        <v>2308</v>
      </c>
      <c r="AO28">
        <v>21</v>
      </c>
      <c r="AP28" t="s">
        <v>2403</v>
      </c>
      <c r="BQ28" t="s">
        <v>2519</v>
      </c>
      <c r="BR28" t="s">
        <v>2519</v>
      </c>
      <c r="BS28" t="s">
        <v>2519</v>
      </c>
      <c r="BT28" t="s">
        <v>2519</v>
      </c>
      <c r="BU28" t="s">
        <v>2519</v>
      </c>
      <c r="CM28">
        <v>25</v>
      </c>
      <c r="DA28" t="s">
        <v>2650</v>
      </c>
      <c r="DB28" t="s">
        <v>2650</v>
      </c>
      <c r="DC28" t="s">
        <v>2650</v>
      </c>
      <c r="DD28" t="s">
        <v>2650</v>
      </c>
      <c r="DE28" t="s">
        <v>2650</v>
      </c>
      <c r="EQ28" t="s">
        <v>2837</v>
      </c>
      <c r="ER28" t="s">
        <v>2837</v>
      </c>
      <c r="ES28" t="s">
        <v>2837</v>
      </c>
      <c r="ET28" t="s">
        <v>2837</v>
      </c>
      <c r="EU28" t="s">
        <v>2837</v>
      </c>
      <c r="EV28" t="s">
        <v>2837</v>
      </c>
      <c r="EW28" t="s">
        <v>2837</v>
      </c>
      <c r="EX28" t="s">
        <v>2837</v>
      </c>
      <c r="EY28" t="s">
        <v>2837</v>
      </c>
      <c r="EZ28" t="s">
        <v>2837</v>
      </c>
      <c r="FT28" t="s">
        <v>2007</v>
      </c>
      <c r="FX28">
        <v>21</v>
      </c>
    </row>
    <row r="29" spans="7:180" ht="12.75">
      <c r="G29" t="s">
        <v>2006</v>
      </c>
      <c r="N29" t="s">
        <v>2309</v>
      </c>
      <c r="O29" t="s">
        <v>2309</v>
      </c>
      <c r="P29" t="s">
        <v>2309</v>
      </c>
      <c r="Q29" t="s">
        <v>2309</v>
      </c>
      <c r="R29" t="s">
        <v>2309</v>
      </c>
      <c r="S29" t="s">
        <v>2309</v>
      </c>
      <c r="T29" t="s">
        <v>2309</v>
      </c>
      <c r="U29" t="s">
        <v>2309</v>
      </c>
      <c r="V29" t="s">
        <v>2309</v>
      </c>
      <c r="W29" t="s">
        <v>2309</v>
      </c>
      <c r="X29" t="s">
        <v>2309</v>
      </c>
      <c r="Y29" t="s">
        <v>2309</v>
      </c>
      <c r="Z29" t="s">
        <v>2309</v>
      </c>
      <c r="AA29" t="s">
        <v>2309</v>
      </c>
      <c r="AO29">
        <v>22</v>
      </c>
      <c r="AP29" t="s">
        <v>2404</v>
      </c>
      <c r="BQ29" t="s">
        <v>2520</v>
      </c>
      <c r="BR29" t="s">
        <v>2520</v>
      </c>
      <c r="BS29" t="s">
        <v>2520</v>
      </c>
      <c r="BT29" t="s">
        <v>2520</v>
      </c>
      <c r="BU29" t="s">
        <v>2520</v>
      </c>
      <c r="CM29">
        <v>26</v>
      </c>
      <c r="DA29" t="s">
        <v>2651</v>
      </c>
      <c r="DB29" t="s">
        <v>2651</v>
      </c>
      <c r="DC29" t="s">
        <v>2651</v>
      </c>
      <c r="DD29" t="s">
        <v>2651</v>
      </c>
      <c r="DE29" t="s">
        <v>2651</v>
      </c>
      <c r="EQ29" t="s">
        <v>2838</v>
      </c>
      <c r="ER29" t="s">
        <v>2838</v>
      </c>
      <c r="ES29" t="s">
        <v>2838</v>
      </c>
      <c r="ET29" t="s">
        <v>2838</v>
      </c>
      <c r="EU29" t="s">
        <v>2838</v>
      </c>
      <c r="EV29" t="s">
        <v>2838</v>
      </c>
      <c r="EW29" t="s">
        <v>2838</v>
      </c>
      <c r="EX29" t="s">
        <v>2838</v>
      </c>
      <c r="EY29" t="s">
        <v>2838</v>
      </c>
      <c r="EZ29" t="s">
        <v>2838</v>
      </c>
      <c r="FT29" t="s">
        <v>2012</v>
      </c>
      <c r="FX29">
        <v>22</v>
      </c>
    </row>
    <row r="30" spans="7:180" ht="12.75">
      <c r="G30" t="s">
        <v>2007</v>
      </c>
      <c r="N30" t="s">
        <v>2310</v>
      </c>
      <c r="O30" t="s">
        <v>2310</v>
      </c>
      <c r="P30" t="s">
        <v>2310</v>
      </c>
      <c r="Q30" t="s">
        <v>2310</v>
      </c>
      <c r="R30" t="s">
        <v>2310</v>
      </c>
      <c r="S30" t="s">
        <v>2310</v>
      </c>
      <c r="T30" t="s">
        <v>2310</v>
      </c>
      <c r="U30" t="s">
        <v>2310</v>
      </c>
      <c r="V30" t="s">
        <v>2310</v>
      </c>
      <c r="W30" t="s">
        <v>2310</v>
      </c>
      <c r="X30" t="s">
        <v>2310</v>
      </c>
      <c r="Y30" t="s">
        <v>2310</v>
      </c>
      <c r="Z30" t="s">
        <v>2310</v>
      </c>
      <c r="AA30" t="s">
        <v>2310</v>
      </c>
      <c r="AO30">
        <v>23</v>
      </c>
      <c r="AP30" t="s">
        <v>2405</v>
      </c>
      <c r="BQ30" t="s">
        <v>2521</v>
      </c>
      <c r="BR30" t="s">
        <v>2521</v>
      </c>
      <c r="BS30" t="s">
        <v>2521</v>
      </c>
      <c r="BT30" t="s">
        <v>2521</v>
      </c>
      <c r="BU30" t="s">
        <v>2521</v>
      </c>
      <c r="CM30">
        <v>27</v>
      </c>
      <c r="DA30" t="s">
        <v>2652</v>
      </c>
      <c r="DB30" t="s">
        <v>2652</v>
      </c>
      <c r="DC30" t="s">
        <v>2652</v>
      </c>
      <c r="DD30" t="s">
        <v>2652</v>
      </c>
      <c r="DE30" t="s">
        <v>2652</v>
      </c>
      <c r="EQ30" t="s">
        <v>2839</v>
      </c>
      <c r="ER30" t="s">
        <v>2839</v>
      </c>
      <c r="ES30" t="s">
        <v>2839</v>
      </c>
      <c r="ET30" t="s">
        <v>2839</v>
      </c>
      <c r="EU30" t="s">
        <v>2839</v>
      </c>
      <c r="EV30" t="s">
        <v>2839</v>
      </c>
      <c r="EW30" t="s">
        <v>2839</v>
      </c>
      <c r="EX30" t="s">
        <v>2839</v>
      </c>
      <c r="EY30" t="s">
        <v>2839</v>
      </c>
      <c r="EZ30" t="s">
        <v>2839</v>
      </c>
      <c r="FT30" t="s">
        <v>2009</v>
      </c>
      <c r="FX30">
        <v>23</v>
      </c>
    </row>
    <row r="31" spans="7:180" ht="12.75">
      <c r="G31" t="s">
        <v>2008</v>
      </c>
      <c r="N31" t="s">
        <v>2311</v>
      </c>
      <c r="O31" t="s">
        <v>2311</v>
      </c>
      <c r="P31" t="s">
        <v>2311</v>
      </c>
      <c r="Q31" t="s">
        <v>2311</v>
      </c>
      <c r="R31" t="s">
        <v>2311</v>
      </c>
      <c r="S31" t="s">
        <v>2311</v>
      </c>
      <c r="T31" t="s">
        <v>2311</v>
      </c>
      <c r="U31" t="s">
        <v>2311</v>
      </c>
      <c r="V31" t="s">
        <v>2311</v>
      </c>
      <c r="W31" t="s">
        <v>2311</v>
      </c>
      <c r="X31" t="s">
        <v>2311</v>
      </c>
      <c r="Y31" t="s">
        <v>2311</v>
      </c>
      <c r="Z31" t="s">
        <v>2311</v>
      </c>
      <c r="AA31" t="s">
        <v>2311</v>
      </c>
      <c r="AO31">
        <v>24</v>
      </c>
      <c r="AP31" t="s">
        <v>2406</v>
      </c>
      <c r="BQ31" t="s">
        <v>2522</v>
      </c>
      <c r="BR31" t="s">
        <v>2522</v>
      </c>
      <c r="BS31" t="s">
        <v>2522</v>
      </c>
      <c r="BT31" t="s">
        <v>2522</v>
      </c>
      <c r="BU31" t="s">
        <v>2522</v>
      </c>
      <c r="CM31">
        <v>28</v>
      </c>
      <c r="DA31" t="s">
        <v>2653</v>
      </c>
      <c r="DB31" t="s">
        <v>2653</v>
      </c>
      <c r="DC31" t="s">
        <v>2653</v>
      </c>
      <c r="DD31" t="s">
        <v>2653</v>
      </c>
      <c r="DE31" t="s">
        <v>2653</v>
      </c>
      <c r="EQ31" t="s">
        <v>2840</v>
      </c>
      <c r="ER31" t="s">
        <v>2840</v>
      </c>
      <c r="ES31" t="s">
        <v>2840</v>
      </c>
      <c r="ET31" t="s">
        <v>2840</v>
      </c>
      <c r="EU31" t="s">
        <v>2840</v>
      </c>
      <c r="EV31" t="s">
        <v>2840</v>
      </c>
      <c r="EW31" t="s">
        <v>2840</v>
      </c>
      <c r="EX31" t="s">
        <v>2840</v>
      </c>
      <c r="EY31" t="s">
        <v>2840</v>
      </c>
      <c r="EZ31" t="s">
        <v>2840</v>
      </c>
      <c r="FT31" t="s">
        <v>2890</v>
      </c>
      <c r="FX31">
        <v>24</v>
      </c>
    </row>
    <row r="32" spans="7:180" ht="12.75">
      <c r="G32" t="s">
        <v>2009</v>
      </c>
      <c r="N32" t="s">
        <v>2312</v>
      </c>
      <c r="O32" t="s">
        <v>2312</v>
      </c>
      <c r="P32" t="s">
        <v>2312</v>
      </c>
      <c r="Q32" t="s">
        <v>2312</v>
      </c>
      <c r="R32" t="s">
        <v>2312</v>
      </c>
      <c r="S32" t="s">
        <v>2312</v>
      </c>
      <c r="T32" t="s">
        <v>2312</v>
      </c>
      <c r="U32" t="s">
        <v>2312</v>
      </c>
      <c r="V32" t="s">
        <v>2312</v>
      </c>
      <c r="W32" t="s">
        <v>2312</v>
      </c>
      <c r="X32" t="s">
        <v>2312</v>
      </c>
      <c r="Y32" t="s">
        <v>2312</v>
      </c>
      <c r="Z32" t="s">
        <v>2312</v>
      </c>
      <c r="AA32" t="s">
        <v>2312</v>
      </c>
      <c r="AO32">
        <v>25</v>
      </c>
      <c r="AP32" t="s">
        <v>2407</v>
      </c>
      <c r="BQ32" t="s">
        <v>2523</v>
      </c>
      <c r="BR32" t="s">
        <v>2523</v>
      </c>
      <c r="BS32" t="s">
        <v>2523</v>
      </c>
      <c r="BT32" t="s">
        <v>2523</v>
      </c>
      <c r="BU32" t="s">
        <v>2523</v>
      </c>
      <c r="CM32">
        <v>29</v>
      </c>
      <c r="DA32" t="s">
        <v>2654</v>
      </c>
      <c r="DB32" t="s">
        <v>2654</v>
      </c>
      <c r="DC32" t="s">
        <v>2654</v>
      </c>
      <c r="DD32" t="s">
        <v>2654</v>
      </c>
      <c r="DE32" t="s">
        <v>2654</v>
      </c>
      <c r="EQ32" t="s">
        <v>2841</v>
      </c>
      <c r="ER32" t="s">
        <v>2841</v>
      </c>
      <c r="ES32" t="s">
        <v>2841</v>
      </c>
      <c r="ET32" t="s">
        <v>2841</v>
      </c>
      <c r="EU32" t="s">
        <v>2841</v>
      </c>
      <c r="EV32" t="s">
        <v>2841</v>
      </c>
      <c r="EW32" t="s">
        <v>2841</v>
      </c>
      <c r="EX32" t="s">
        <v>2841</v>
      </c>
      <c r="EY32" t="s">
        <v>2841</v>
      </c>
      <c r="EZ32" t="s">
        <v>2841</v>
      </c>
      <c r="FT32" t="s">
        <v>2014</v>
      </c>
      <c r="FX32">
        <v>25</v>
      </c>
    </row>
    <row r="33" spans="7:180" ht="12.75">
      <c r="G33" t="s">
        <v>2010</v>
      </c>
      <c r="N33" t="s">
        <v>2313</v>
      </c>
      <c r="O33" t="s">
        <v>2313</v>
      </c>
      <c r="P33" t="s">
        <v>2313</v>
      </c>
      <c r="Q33" t="s">
        <v>2313</v>
      </c>
      <c r="R33" t="s">
        <v>2313</v>
      </c>
      <c r="S33" t="s">
        <v>2313</v>
      </c>
      <c r="T33" t="s">
        <v>2313</v>
      </c>
      <c r="U33" t="s">
        <v>2313</v>
      </c>
      <c r="V33" t="s">
        <v>2313</v>
      </c>
      <c r="W33" t="s">
        <v>2313</v>
      </c>
      <c r="X33" t="s">
        <v>2313</v>
      </c>
      <c r="Y33" t="s">
        <v>2313</v>
      </c>
      <c r="Z33" t="s">
        <v>2313</v>
      </c>
      <c r="AA33" t="s">
        <v>2313</v>
      </c>
      <c r="AO33">
        <v>26</v>
      </c>
      <c r="AP33" t="s">
        <v>2408</v>
      </c>
      <c r="BQ33" t="s">
        <v>2524</v>
      </c>
      <c r="BR33" t="s">
        <v>2524</v>
      </c>
      <c r="BS33" t="s">
        <v>2524</v>
      </c>
      <c r="BT33" t="s">
        <v>2524</v>
      </c>
      <c r="BU33" t="s">
        <v>2524</v>
      </c>
      <c r="CM33">
        <v>30</v>
      </c>
      <c r="DA33" t="s">
        <v>2655</v>
      </c>
      <c r="DB33" t="s">
        <v>2655</v>
      </c>
      <c r="DC33" t="s">
        <v>2655</v>
      </c>
      <c r="DD33" t="s">
        <v>2655</v>
      </c>
      <c r="DE33" t="s">
        <v>2655</v>
      </c>
      <c r="EQ33" t="s">
        <v>2842</v>
      </c>
      <c r="ER33" t="s">
        <v>2842</v>
      </c>
      <c r="ES33" t="s">
        <v>2842</v>
      </c>
      <c r="ET33" t="s">
        <v>2842</v>
      </c>
      <c r="EU33" t="s">
        <v>2842</v>
      </c>
      <c r="EV33" t="s">
        <v>2842</v>
      </c>
      <c r="EW33" t="s">
        <v>2842</v>
      </c>
      <c r="EX33" t="s">
        <v>2842</v>
      </c>
      <c r="EY33" t="s">
        <v>2842</v>
      </c>
      <c r="EZ33" t="s">
        <v>2842</v>
      </c>
      <c r="FT33" t="s">
        <v>2013</v>
      </c>
      <c r="FX33">
        <v>26</v>
      </c>
    </row>
    <row r="34" spans="7:180" ht="12.75">
      <c r="G34" t="s">
        <v>2011</v>
      </c>
      <c r="N34" t="s">
        <v>2314</v>
      </c>
      <c r="O34" t="s">
        <v>2314</v>
      </c>
      <c r="P34" t="s">
        <v>2314</v>
      </c>
      <c r="Q34" t="s">
        <v>2314</v>
      </c>
      <c r="R34" t="s">
        <v>2314</v>
      </c>
      <c r="S34" t="s">
        <v>2314</v>
      </c>
      <c r="T34" t="s">
        <v>2314</v>
      </c>
      <c r="U34" t="s">
        <v>2314</v>
      </c>
      <c r="V34" t="s">
        <v>2314</v>
      </c>
      <c r="W34" t="s">
        <v>2314</v>
      </c>
      <c r="X34" t="s">
        <v>2314</v>
      </c>
      <c r="Y34" t="s">
        <v>2314</v>
      </c>
      <c r="Z34" t="s">
        <v>2314</v>
      </c>
      <c r="AA34" t="s">
        <v>2314</v>
      </c>
      <c r="AO34">
        <v>27</v>
      </c>
      <c r="AP34" t="s">
        <v>2409</v>
      </c>
      <c r="BQ34" t="s">
        <v>2525</v>
      </c>
      <c r="BR34" t="s">
        <v>2525</v>
      </c>
      <c r="BS34" t="s">
        <v>2525</v>
      </c>
      <c r="BT34" t="s">
        <v>2525</v>
      </c>
      <c r="BU34" t="s">
        <v>2525</v>
      </c>
      <c r="CM34">
        <v>31</v>
      </c>
      <c r="DA34" t="s">
        <v>2656</v>
      </c>
      <c r="DB34" t="s">
        <v>2656</v>
      </c>
      <c r="DC34" t="s">
        <v>2656</v>
      </c>
      <c r="DD34" t="s">
        <v>2656</v>
      </c>
      <c r="DE34" t="s">
        <v>2656</v>
      </c>
      <c r="EQ34" t="s">
        <v>2843</v>
      </c>
      <c r="ER34" t="s">
        <v>2843</v>
      </c>
      <c r="ES34" t="s">
        <v>2843</v>
      </c>
      <c r="ET34" t="s">
        <v>2843</v>
      </c>
      <c r="EU34" t="s">
        <v>2843</v>
      </c>
      <c r="EV34" t="s">
        <v>2843</v>
      </c>
      <c r="EW34" t="s">
        <v>2843</v>
      </c>
      <c r="EX34" t="s">
        <v>2843</v>
      </c>
      <c r="EY34" t="s">
        <v>2843</v>
      </c>
      <c r="EZ34" t="s">
        <v>2843</v>
      </c>
      <c r="FT34" t="s">
        <v>2010</v>
      </c>
      <c r="FX34">
        <v>27</v>
      </c>
    </row>
    <row r="35" spans="7:180" ht="12.75">
      <c r="G35" t="s">
        <v>2012</v>
      </c>
      <c r="N35" t="s">
        <v>2315</v>
      </c>
      <c r="O35" t="s">
        <v>2315</v>
      </c>
      <c r="P35" t="s">
        <v>2315</v>
      </c>
      <c r="Q35" t="s">
        <v>2315</v>
      </c>
      <c r="R35" t="s">
        <v>2315</v>
      </c>
      <c r="S35" t="s">
        <v>2315</v>
      </c>
      <c r="T35" t="s">
        <v>2315</v>
      </c>
      <c r="U35" t="s">
        <v>2315</v>
      </c>
      <c r="V35" t="s">
        <v>2315</v>
      </c>
      <c r="W35" t="s">
        <v>2315</v>
      </c>
      <c r="X35" t="s">
        <v>2315</v>
      </c>
      <c r="Y35" t="s">
        <v>2315</v>
      </c>
      <c r="Z35" t="s">
        <v>2315</v>
      </c>
      <c r="AA35" t="s">
        <v>2315</v>
      </c>
      <c r="AO35">
        <v>28</v>
      </c>
      <c r="AP35" t="s">
        <v>2410</v>
      </c>
      <c r="BQ35" t="s">
        <v>2526</v>
      </c>
      <c r="BR35" t="s">
        <v>2526</v>
      </c>
      <c r="BS35" t="s">
        <v>2526</v>
      </c>
      <c r="BT35" t="s">
        <v>2526</v>
      </c>
      <c r="BU35" t="s">
        <v>2526</v>
      </c>
      <c r="CM35">
        <v>32</v>
      </c>
      <c r="DA35" t="s">
        <v>2657</v>
      </c>
      <c r="DB35" t="s">
        <v>2657</v>
      </c>
      <c r="DC35" t="s">
        <v>2657</v>
      </c>
      <c r="DD35" t="s">
        <v>2657</v>
      </c>
      <c r="DE35" t="s">
        <v>2657</v>
      </c>
      <c r="EQ35" t="s">
        <v>2432</v>
      </c>
      <c r="ER35" t="s">
        <v>2432</v>
      </c>
      <c r="ES35" t="s">
        <v>2432</v>
      </c>
      <c r="ET35" t="s">
        <v>2432</v>
      </c>
      <c r="EU35" t="s">
        <v>2432</v>
      </c>
      <c r="EV35" t="s">
        <v>2432</v>
      </c>
      <c r="EW35" t="s">
        <v>2432</v>
      </c>
      <c r="EX35" t="s">
        <v>2432</v>
      </c>
      <c r="EY35" t="s">
        <v>2432</v>
      </c>
      <c r="EZ35" t="s">
        <v>2432</v>
      </c>
      <c r="FT35" t="s">
        <v>2084</v>
      </c>
      <c r="FX35">
        <v>28</v>
      </c>
    </row>
    <row r="36" spans="7:180" ht="12.75">
      <c r="G36" t="s">
        <v>2013</v>
      </c>
      <c r="N36" t="s">
        <v>2316</v>
      </c>
      <c r="O36" t="s">
        <v>2316</v>
      </c>
      <c r="P36" t="s">
        <v>2316</v>
      </c>
      <c r="Q36" t="s">
        <v>2316</v>
      </c>
      <c r="R36" t="s">
        <v>2316</v>
      </c>
      <c r="S36" t="s">
        <v>2316</v>
      </c>
      <c r="T36" t="s">
        <v>2316</v>
      </c>
      <c r="U36" t="s">
        <v>2316</v>
      </c>
      <c r="V36" t="s">
        <v>2316</v>
      </c>
      <c r="W36" t="s">
        <v>2316</v>
      </c>
      <c r="X36" t="s">
        <v>2316</v>
      </c>
      <c r="Y36" t="s">
        <v>2316</v>
      </c>
      <c r="Z36" t="s">
        <v>2316</v>
      </c>
      <c r="AA36" t="s">
        <v>2316</v>
      </c>
      <c r="AO36">
        <v>29</v>
      </c>
      <c r="AP36" t="s">
        <v>2411</v>
      </c>
      <c r="BQ36" t="s">
        <v>2527</v>
      </c>
      <c r="BR36" t="s">
        <v>2527</v>
      </c>
      <c r="BS36" t="s">
        <v>2527</v>
      </c>
      <c r="BT36" t="s">
        <v>2527</v>
      </c>
      <c r="BU36" t="s">
        <v>2527</v>
      </c>
      <c r="CM36">
        <v>33</v>
      </c>
      <c r="DA36" t="s">
        <v>2658</v>
      </c>
      <c r="DB36" t="s">
        <v>2658</v>
      </c>
      <c r="DC36" t="s">
        <v>2658</v>
      </c>
      <c r="DD36" t="s">
        <v>2658</v>
      </c>
      <c r="DE36" t="s">
        <v>2658</v>
      </c>
      <c r="EQ36" t="s">
        <v>2844</v>
      </c>
      <c r="ER36" t="s">
        <v>2844</v>
      </c>
      <c r="ES36" t="s">
        <v>2844</v>
      </c>
      <c r="ET36" t="s">
        <v>2844</v>
      </c>
      <c r="EU36" t="s">
        <v>2844</v>
      </c>
      <c r="EV36" t="s">
        <v>2844</v>
      </c>
      <c r="EW36" t="s">
        <v>2844</v>
      </c>
      <c r="EX36" t="s">
        <v>2844</v>
      </c>
      <c r="EY36" t="s">
        <v>2844</v>
      </c>
      <c r="EZ36" t="s">
        <v>2844</v>
      </c>
      <c r="FT36" t="s">
        <v>2215</v>
      </c>
      <c r="FX36">
        <v>29</v>
      </c>
    </row>
    <row r="37" spans="7:180" ht="12.75">
      <c r="G37" t="s">
        <v>2014</v>
      </c>
      <c r="N37" t="s">
        <v>2317</v>
      </c>
      <c r="O37" t="s">
        <v>2317</v>
      </c>
      <c r="P37" t="s">
        <v>2317</v>
      </c>
      <c r="Q37" t="s">
        <v>2317</v>
      </c>
      <c r="R37" t="s">
        <v>2317</v>
      </c>
      <c r="S37" t="s">
        <v>2317</v>
      </c>
      <c r="T37" t="s">
        <v>2317</v>
      </c>
      <c r="U37" t="s">
        <v>2317</v>
      </c>
      <c r="V37" t="s">
        <v>2317</v>
      </c>
      <c r="W37" t="s">
        <v>2317</v>
      </c>
      <c r="X37" t="s">
        <v>2317</v>
      </c>
      <c r="Y37" t="s">
        <v>2317</v>
      </c>
      <c r="Z37" t="s">
        <v>2317</v>
      </c>
      <c r="AA37" t="s">
        <v>2317</v>
      </c>
      <c r="AO37">
        <v>30</v>
      </c>
      <c r="BQ37" t="s">
        <v>2528</v>
      </c>
      <c r="BR37" t="s">
        <v>2528</v>
      </c>
      <c r="BS37" t="s">
        <v>2528</v>
      </c>
      <c r="BT37" t="s">
        <v>2528</v>
      </c>
      <c r="BU37" t="s">
        <v>2528</v>
      </c>
      <c r="CM37">
        <v>34</v>
      </c>
      <c r="DA37" t="s">
        <v>2659</v>
      </c>
      <c r="DB37" t="s">
        <v>2659</v>
      </c>
      <c r="DC37" t="s">
        <v>2659</v>
      </c>
      <c r="DD37" t="s">
        <v>2659</v>
      </c>
      <c r="DE37" t="s">
        <v>2659</v>
      </c>
      <c r="EQ37" t="s">
        <v>2845</v>
      </c>
      <c r="ER37" t="s">
        <v>2845</v>
      </c>
      <c r="ES37" t="s">
        <v>2845</v>
      </c>
      <c r="ET37" t="s">
        <v>2845</v>
      </c>
      <c r="EU37" t="s">
        <v>2845</v>
      </c>
      <c r="EV37" t="s">
        <v>2845</v>
      </c>
      <c r="EW37" t="s">
        <v>2845</v>
      </c>
      <c r="EX37" t="s">
        <v>2845</v>
      </c>
      <c r="EY37" t="s">
        <v>2845</v>
      </c>
      <c r="EZ37" t="s">
        <v>2845</v>
      </c>
      <c r="FT37" t="s">
        <v>2008</v>
      </c>
      <c r="FX37">
        <v>30</v>
      </c>
    </row>
    <row r="38" spans="7:180" ht="12.75">
      <c r="G38" t="s">
        <v>2015</v>
      </c>
      <c r="N38" t="s">
        <v>2318</v>
      </c>
      <c r="O38" t="s">
        <v>2318</v>
      </c>
      <c r="P38" t="s">
        <v>2318</v>
      </c>
      <c r="Q38" t="s">
        <v>2318</v>
      </c>
      <c r="R38" t="s">
        <v>2318</v>
      </c>
      <c r="S38" t="s">
        <v>2318</v>
      </c>
      <c r="T38" t="s">
        <v>2318</v>
      </c>
      <c r="U38" t="s">
        <v>2318</v>
      </c>
      <c r="V38" t="s">
        <v>2318</v>
      </c>
      <c r="W38" t="s">
        <v>2318</v>
      </c>
      <c r="X38" t="s">
        <v>2318</v>
      </c>
      <c r="Y38" t="s">
        <v>2318</v>
      </c>
      <c r="Z38" t="s">
        <v>2318</v>
      </c>
      <c r="AA38" t="s">
        <v>2318</v>
      </c>
      <c r="AO38">
        <v>31</v>
      </c>
      <c r="BQ38" t="s">
        <v>2529</v>
      </c>
      <c r="BR38" t="s">
        <v>2529</v>
      </c>
      <c r="BS38" t="s">
        <v>2529</v>
      </c>
      <c r="BT38" t="s">
        <v>2529</v>
      </c>
      <c r="BU38" t="s">
        <v>2529</v>
      </c>
      <c r="CM38">
        <v>35</v>
      </c>
      <c r="DA38" t="s">
        <v>2660</v>
      </c>
      <c r="DB38" t="s">
        <v>2660</v>
      </c>
      <c r="DC38" t="s">
        <v>2660</v>
      </c>
      <c r="DD38" t="s">
        <v>2660</v>
      </c>
      <c r="DE38" t="s">
        <v>2660</v>
      </c>
      <c r="EQ38" t="s">
        <v>2562</v>
      </c>
      <c r="ER38" t="s">
        <v>2562</v>
      </c>
      <c r="ES38" t="s">
        <v>2562</v>
      </c>
      <c r="ET38" t="s">
        <v>2562</v>
      </c>
      <c r="EU38" t="s">
        <v>2562</v>
      </c>
      <c r="EV38" t="s">
        <v>2562</v>
      </c>
      <c r="EW38" t="s">
        <v>2562</v>
      </c>
      <c r="EX38" t="s">
        <v>2562</v>
      </c>
      <c r="EY38" t="s">
        <v>2562</v>
      </c>
      <c r="EZ38" t="s">
        <v>2562</v>
      </c>
      <c r="FT38" t="s">
        <v>2003</v>
      </c>
      <c r="FX38">
        <v>31</v>
      </c>
    </row>
    <row r="39" spans="7:180" ht="12.75">
      <c r="G39" t="s">
        <v>2016</v>
      </c>
      <c r="N39" t="s">
        <v>2319</v>
      </c>
      <c r="O39" t="s">
        <v>2319</v>
      </c>
      <c r="P39" t="s">
        <v>2319</v>
      </c>
      <c r="Q39" t="s">
        <v>2319</v>
      </c>
      <c r="R39" t="s">
        <v>2319</v>
      </c>
      <c r="S39" t="s">
        <v>2319</v>
      </c>
      <c r="T39" t="s">
        <v>2319</v>
      </c>
      <c r="U39" t="s">
        <v>2319</v>
      </c>
      <c r="V39" t="s">
        <v>2319</v>
      </c>
      <c r="W39" t="s">
        <v>2319</v>
      </c>
      <c r="X39" t="s">
        <v>2319</v>
      </c>
      <c r="Y39" t="s">
        <v>2319</v>
      </c>
      <c r="Z39" t="s">
        <v>2319</v>
      </c>
      <c r="AA39" t="s">
        <v>2319</v>
      </c>
      <c r="AO39">
        <v>32</v>
      </c>
      <c r="BQ39" t="s">
        <v>2530</v>
      </c>
      <c r="BR39" t="s">
        <v>2530</v>
      </c>
      <c r="BS39" t="s">
        <v>2530</v>
      </c>
      <c r="BT39" t="s">
        <v>2530</v>
      </c>
      <c r="BU39" t="s">
        <v>2530</v>
      </c>
      <c r="CM39">
        <v>36</v>
      </c>
      <c r="DA39" t="s">
        <v>2661</v>
      </c>
      <c r="DB39" t="s">
        <v>2661</v>
      </c>
      <c r="DC39" t="s">
        <v>2661</v>
      </c>
      <c r="DD39" t="s">
        <v>2661</v>
      </c>
      <c r="DE39" t="s">
        <v>2661</v>
      </c>
      <c r="EQ39" t="s">
        <v>2846</v>
      </c>
      <c r="ER39" t="s">
        <v>2846</v>
      </c>
      <c r="ES39" t="s">
        <v>2846</v>
      </c>
      <c r="ET39" t="s">
        <v>2846</v>
      </c>
      <c r="EU39" t="s">
        <v>2846</v>
      </c>
      <c r="EV39" t="s">
        <v>2846</v>
      </c>
      <c r="EW39" t="s">
        <v>2846</v>
      </c>
      <c r="EX39" t="s">
        <v>2846</v>
      </c>
      <c r="EY39" t="s">
        <v>2846</v>
      </c>
      <c r="EZ39" t="s">
        <v>2846</v>
      </c>
      <c r="FT39" t="s">
        <v>2002</v>
      </c>
      <c r="FX39">
        <v>32</v>
      </c>
    </row>
    <row r="40" spans="7:180" ht="12.75">
      <c r="G40" t="s">
        <v>2017</v>
      </c>
      <c r="N40" t="s">
        <v>2320</v>
      </c>
      <c r="O40" t="s">
        <v>2320</v>
      </c>
      <c r="P40" t="s">
        <v>2320</v>
      </c>
      <c r="Q40" t="s">
        <v>2320</v>
      </c>
      <c r="R40" t="s">
        <v>2320</v>
      </c>
      <c r="S40" t="s">
        <v>2320</v>
      </c>
      <c r="T40" t="s">
        <v>2320</v>
      </c>
      <c r="U40" t="s">
        <v>2320</v>
      </c>
      <c r="V40" t="s">
        <v>2320</v>
      </c>
      <c r="W40" t="s">
        <v>2320</v>
      </c>
      <c r="X40" t="s">
        <v>2320</v>
      </c>
      <c r="Y40" t="s">
        <v>2320</v>
      </c>
      <c r="Z40" t="s">
        <v>2320</v>
      </c>
      <c r="AA40" t="s">
        <v>2320</v>
      </c>
      <c r="AO40">
        <v>33</v>
      </c>
      <c r="BQ40" t="s">
        <v>2531</v>
      </c>
      <c r="BR40" t="s">
        <v>2531</v>
      </c>
      <c r="BS40" t="s">
        <v>2531</v>
      </c>
      <c r="BT40" t="s">
        <v>2531</v>
      </c>
      <c r="BU40" t="s">
        <v>2531</v>
      </c>
      <c r="CM40">
        <v>37</v>
      </c>
      <c r="DA40" t="s">
        <v>2662</v>
      </c>
      <c r="DB40" t="s">
        <v>2662</v>
      </c>
      <c r="DC40" t="s">
        <v>2662</v>
      </c>
      <c r="DD40" t="s">
        <v>2662</v>
      </c>
      <c r="DE40" t="s">
        <v>2662</v>
      </c>
      <c r="EQ40" t="s">
        <v>2847</v>
      </c>
      <c r="ER40" t="s">
        <v>2847</v>
      </c>
      <c r="ES40" t="s">
        <v>2847</v>
      </c>
      <c r="ET40" t="s">
        <v>2847</v>
      </c>
      <c r="EU40" t="s">
        <v>2847</v>
      </c>
      <c r="EV40" t="s">
        <v>2847</v>
      </c>
      <c r="EW40" t="s">
        <v>2847</v>
      </c>
      <c r="EX40" t="s">
        <v>2847</v>
      </c>
      <c r="EY40" t="s">
        <v>2847</v>
      </c>
      <c r="EZ40" t="s">
        <v>2847</v>
      </c>
      <c r="FT40" t="s">
        <v>2891</v>
      </c>
      <c r="FX40">
        <v>33</v>
      </c>
    </row>
    <row r="41" spans="7:180" ht="12.75">
      <c r="G41" t="s">
        <v>2018</v>
      </c>
      <c r="N41" t="s">
        <v>2321</v>
      </c>
      <c r="O41" t="s">
        <v>2321</v>
      </c>
      <c r="P41" t="s">
        <v>2321</v>
      </c>
      <c r="Q41" t="s">
        <v>2321</v>
      </c>
      <c r="R41" t="s">
        <v>2321</v>
      </c>
      <c r="S41" t="s">
        <v>2321</v>
      </c>
      <c r="T41" t="s">
        <v>2321</v>
      </c>
      <c r="U41" t="s">
        <v>2321</v>
      </c>
      <c r="V41" t="s">
        <v>2321</v>
      </c>
      <c r="W41" t="s">
        <v>2321</v>
      </c>
      <c r="X41" t="s">
        <v>2321</v>
      </c>
      <c r="Y41" t="s">
        <v>2321</v>
      </c>
      <c r="Z41" t="s">
        <v>2321</v>
      </c>
      <c r="AA41" t="s">
        <v>2321</v>
      </c>
      <c r="AO41">
        <v>34</v>
      </c>
      <c r="BQ41" t="s">
        <v>2532</v>
      </c>
      <c r="BR41" t="s">
        <v>2532</v>
      </c>
      <c r="BS41" t="s">
        <v>2532</v>
      </c>
      <c r="BT41" t="s">
        <v>2532</v>
      </c>
      <c r="BU41" t="s">
        <v>2532</v>
      </c>
      <c r="CM41">
        <v>38</v>
      </c>
      <c r="DA41" t="s">
        <v>2663</v>
      </c>
      <c r="DB41" t="s">
        <v>2663</v>
      </c>
      <c r="DC41" t="s">
        <v>2663</v>
      </c>
      <c r="DD41" t="s">
        <v>2663</v>
      </c>
      <c r="DE41" t="s">
        <v>2663</v>
      </c>
      <c r="EQ41" t="s">
        <v>2848</v>
      </c>
      <c r="ER41" t="s">
        <v>2848</v>
      </c>
      <c r="ES41" t="s">
        <v>2848</v>
      </c>
      <c r="ET41" t="s">
        <v>2848</v>
      </c>
      <c r="EU41" t="s">
        <v>2848</v>
      </c>
      <c r="EV41" t="s">
        <v>2848</v>
      </c>
      <c r="EW41" t="s">
        <v>2848</v>
      </c>
      <c r="EX41" t="s">
        <v>2848</v>
      </c>
      <c r="EY41" t="s">
        <v>2848</v>
      </c>
      <c r="EZ41" t="s">
        <v>2848</v>
      </c>
      <c r="FT41" t="s">
        <v>2005</v>
      </c>
      <c r="FX41">
        <v>34</v>
      </c>
    </row>
    <row r="42" spans="7:180" ht="12.75">
      <c r="G42" t="s">
        <v>2019</v>
      </c>
      <c r="N42" t="s">
        <v>2322</v>
      </c>
      <c r="O42" t="s">
        <v>2322</v>
      </c>
      <c r="P42" t="s">
        <v>2322</v>
      </c>
      <c r="Q42" t="s">
        <v>2322</v>
      </c>
      <c r="R42" t="s">
        <v>2322</v>
      </c>
      <c r="S42" t="s">
        <v>2322</v>
      </c>
      <c r="T42" t="s">
        <v>2322</v>
      </c>
      <c r="U42" t="s">
        <v>2322</v>
      </c>
      <c r="V42" t="s">
        <v>2322</v>
      </c>
      <c r="W42" t="s">
        <v>2322</v>
      </c>
      <c r="X42" t="s">
        <v>2322</v>
      </c>
      <c r="Y42" t="s">
        <v>2322</v>
      </c>
      <c r="Z42" t="s">
        <v>2322</v>
      </c>
      <c r="AA42" t="s">
        <v>2322</v>
      </c>
      <c r="AO42">
        <v>35</v>
      </c>
      <c r="BQ42" t="s">
        <v>2533</v>
      </c>
      <c r="BR42" t="s">
        <v>2533</v>
      </c>
      <c r="BS42" t="s">
        <v>2533</v>
      </c>
      <c r="BT42" t="s">
        <v>2533</v>
      </c>
      <c r="BU42" t="s">
        <v>2533</v>
      </c>
      <c r="CM42">
        <v>39</v>
      </c>
      <c r="DA42" t="s">
        <v>2664</v>
      </c>
      <c r="DB42" t="s">
        <v>2664</v>
      </c>
      <c r="DC42" t="s">
        <v>2664</v>
      </c>
      <c r="DD42" t="s">
        <v>2664</v>
      </c>
      <c r="DE42" t="s">
        <v>2664</v>
      </c>
      <c r="EQ42" t="s">
        <v>2849</v>
      </c>
      <c r="ER42" t="s">
        <v>2849</v>
      </c>
      <c r="ES42" t="s">
        <v>2849</v>
      </c>
      <c r="ET42" t="s">
        <v>2849</v>
      </c>
      <c r="EU42" t="s">
        <v>2849</v>
      </c>
      <c r="EV42" t="s">
        <v>2849</v>
      </c>
      <c r="EW42" t="s">
        <v>2849</v>
      </c>
      <c r="EX42" t="s">
        <v>2849</v>
      </c>
      <c r="EY42" t="s">
        <v>2849</v>
      </c>
      <c r="EZ42" t="s">
        <v>2849</v>
      </c>
      <c r="FT42" t="s">
        <v>2095</v>
      </c>
      <c r="FX42">
        <v>35</v>
      </c>
    </row>
    <row r="43" spans="7:180" ht="12.75">
      <c r="G43" t="s">
        <v>2020</v>
      </c>
      <c r="N43" t="s">
        <v>2323</v>
      </c>
      <c r="O43" t="s">
        <v>2323</v>
      </c>
      <c r="P43" t="s">
        <v>2323</v>
      </c>
      <c r="Q43" t="s">
        <v>2323</v>
      </c>
      <c r="R43" t="s">
        <v>2323</v>
      </c>
      <c r="S43" t="s">
        <v>2323</v>
      </c>
      <c r="T43" t="s">
        <v>2323</v>
      </c>
      <c r="U43" t="s">
        <v>2323</v>
      </c>
      <c r="V43" t="s">
        <v>2323</v>
      </c>
      <c r="W43" t="s">
        <v>2323</v>
      </c>
      <c r="X43" t="s">
        <v>2323</v>
      </c>
      <c r="Y43" t="s">
        <v>2323</v>
      </c>
      <c r="Z43" t="s">
        <v>2323</v>
      </c>
      <c r="AA43" t="s">
        <v>2323</v>
      </c>
      <c r="AO43">
        <v>36</v>
      </c>
      <c r="BQ43" t="s">
        <v>2534</v>
      </c>
      <c r="BR43" t="s">
        <v>2534</v>
      </c>
      <c r="BS43" t="s">
        <v>2534</v>
      </c>
      <c r="BT43" t="s">
        <v>2534</v>
      </c>
      <c r="BU43" t="s">
        <v>2534</v>
      </c>
      <c r="CM43">
        <v>40</v>
      </c>
      <c r="DA43" t="s">
        <v>2665</v>
      </c>
      <c r="DB43" t="s">
        <v>2665</v>
      </c>
      <c r="DC43" t="s">
        <v>2665</v>
      </c>
      <c r="DD43" t="s">
        <v>2665</v>
      </c>
      <c r="DE43" t="s">
        <v>2665</v>
      </c>
      <c r="EQ43" t="s">
        <v>2713</v>
      </c>
      <c r="ER43" t="s">
        <v>2713</v>
      </c>
      <c r="ES43" t="s">
        <v>2713</v>
      </c>
      <c r="ET43" t="s">
        <v>2713</v>
      </c>
      <c r="EU43" t="s">
        <v>2713</v>
      </c>
      <c r="EV43" t="s">
        <v>2713</v>
      </c>
      <c r="EW43" t="s">
        <v>2713</v>
      </c>
      <c r="EX43" t="s">
        <v>2713</v>
      </c>
      <c r="EY43" t="s">
        <v>2713</v>
      </c>
      <c r="EZ43" t="s">
        <v>2713</v>
      </c>
      <c r="FT43" t="s">
        <v>2026</v>
      </c>
      <c r="FX43">
        <v>36</v>
      </c>
    </row>
    <row r="44" spans="7:180" ht="12.75">
      <c r="G44" t="s">
        <v>2021</v>
      </c>
      <c r="N44" t="s">
        <v>2324</v>
      </c>
      <c r="O44" t="s">
        <v>2324</v>
      </c>
      <c r="P44" t="s">
        <v>2324</v>
      </c>
      <c r="Q44" t="s">
        <v>2324</v>
      </c>
      <c r="R44" t="s">
        <v>2324</v>
      </c>
      <c r="S44" t="s">
        <v>2324</v>
      </c>
      <c r="T44" t="s">
        <v>2324</v>
      </c>
      <c r="U44" t="s">
        <v>2324</v>
      </c>
      <c r="V44" t="s">
        <v>2324</v>
      </c>
      <c r="W44" t="s">
        <v>2324</v>
      </c>
      <c r="X44" t="s">
        <v>2324</v>
      </c>
      <c r="Y44" t="s">
        <v>2324</v>
      </c>
      <c r="Z44" t="s">
        <v>2324</v>
      </c>
      <c r="AA44" t="s">
        <v>2324</v>
      </c>
      <c r="AO44">
        <v>37</v>
      </c>
      <c r="BQ44" t="s">
        <v>2535</v>
      </c>
      <c r="BR44" t="s">
        <v>2535</v>
      </c>
      <c r="BS44" t="s">
        <v>2535</v>
      </c>
      <c r="BT44" t="s">
        <v>2535</v>
      </c>
      <c r="BU44" t="s">
        <v>2535</v>
      </c>
      <c r="CM44">
        <v>50</v>
      </c>
      <c r="DA44" t="s">
        <v>2666</v>
      </c>
      <c r="DB44" t="s">
        <v>2666</v>
      </c>
      <c r="DC44" t="s">
        <v>2666</v>
      </c>
      <c r="DD44" t="s">
        <v>2666</v>
      </c>
      <c r="DE44" t="s">
        <v>2666</v>
      </c>
      <c r="EQ44" t="s">
        <v>2850</v>
      </c>
      <c r="ER44" t="s">
        <v>2850</v>
      </c>
      <c r="ES44" t="s">
        <v>2850</v>
      </c>
      <c r="ET44" t="s">
        <v>2850</v>
      </c>
      <c r="EU44" t="s">
        <v>2850</v>
      </c>
      <c r="EV44" t="s">
        <v>2850</v>
      </c>
      <c r="EW44" t="s">
        <v>2850</v>
      </c>
      <c r="EX44" t="s">
        <v>2850</v>
      </c>
      <c r="EY44" t="s">
        <v>2850</v>
      </c>
      <c r="EZ44" t="s">
        <v>2850</v>
      </c>
      <c r="FT44" t="s">
        <v>2017</v>
      </c>
      <c r="FX44">
        <v>37</v>
      </c>
    </row>
    <row r="45" spans="7:180" ht="12.75">
      <c r="G45" t="s">
        <v>2022</v>
      </c>
      <c r="N45" t="s">
        <v>2325</v>
      </c>
      <c r="O45" t="s">
        <v>2325</v>
      </c>
      <c r="P45" t="s">
        <v>2325</v>
      </c>
      <c r="Q45" t="s">
        <v>2325</v>
      </c>
      <c r="R45" t="s">
        <v>2325</v>
      </c>
      <c r="S45" t="s">
        <v>2325</v>
      </c>
      <c r="T45" t="s">
        <v>2325</v>
      </c>
      <c r="U45" t="s">
        <v>2325</v>
      </c>
      <c r="V45" t="s">
        <v>2325</v>
      </c>
      <c r="W45" t="s">
        <v>2325</v>
      </c>
      <c r="X45" t="s">
        <v>2325</v>
      </c>
      <c r="Y45" t="s">
        <v>2325</v>
      </c>
      <c r="Z45" t="s">
        <v>2325</v>
      </c>
      <c r="AA45" t="s">
        <v>2325</v>
      </c>
      <c r="AO45">
        <v>38</v>
      </c>
      <c r="BQ45" t="s">
        <v>2536</v>
      </c>
      <c r="BR45" t="s">
        <v>2536</v>
      </c>
      <c r="BS45" t="s">
        <v>2536</v>
      </c>
      <c r="BT45" t="s">
        <v>2536</v>
      </c>
      <c r="BU45" t="s">
        <v>2536</v>
      </c>
      <c r="CM45">
        <v>100</v>
      </c>
      <c r="DA45" t="s">
        <v>2667</v>
      </c>
      <c r="DB45" t="s">
        <v>2667</v>
      </c>
      <c r="DC45" t="s">
        <v>2667</v>
      </c>
      <c r="DD45" t="s">
        <v>2667</v>
      </c>
      <c r="DE45" t="s">
        <v>2667</v>
      </c>
      <c r="EQ45" t="s">
        <v>2851</v>
      </c>
      <c r="ER45" t="s">
        <v>2851</v>
      </c>
      <c r="ES45" t="s">
        <v>2851</v>
      </c>
      <c r="ET45" t="s">
        <v>2851</v>
      </c>
      <c r="EU45" t="s">
        <v>2851</v>
      </c>
      <c r="EV45" t="s">
        <v>2851</v>
      </c>
      <c r="EW45" t="s">
        <v>2851</v>
      </c>
      <c r="EX45" t="s">
        <v>2851</v>
      </c>
      <c r="EY45" t="s">
        <v>2851</v>
      </c>
      <c r="EZ45" t="s">
        <v>2851</v>
      </c>
      <c r="FT45" t="s">
        <v>2078</v>
      </c>
      <c r="FX45">
        <v>38</v>
      </c>
    </row>
    <row r="46" spans="7:180" ht="12.75">
      <c r="G46" t="s">
        <v>2023</v>
      </c>
      <c r="N46" t="s">
        <v>2326</v>
      </c>
      <c r="O46" t="s">
        <v>2326</v>
      </c>
      <c r="P46" t="s">
        <v>2326</v>
      </c>
      <c r="Q46" t="s">
        <v>2326</v>
      </c>
      <c r="R46" t="s">
        <v>2326</v>
      </c>
      <c r="S46" t="s">
        <v>2326</v>
      </c>
      <c r="T46" t="s">
        <v>2326</v>
      </c>
      <c r="U46" t="s">
        <v>2326</v>
      </c>
      <c r="V46" t="s">
        <v>2326</v>
      </c>
      <c r="W46" t="s">
        <v>2326</v>
      </c>
      <c r="X46" t="s">
        <v>2326</v>
      </c>
      <c r="Y46" t="s">
        <v>2326</v>
      </c>
      <c r="Z46" t="s">
        <v>2326</v>
      </c>
      <c r="AA46" t="s">
        <v>2326</v>
      </c>
      <c r="AO46">
        <v>39</v>
      </c>
      <c r="BQ46" t="s">
        <v>2537</v>
      </c>
      <c r="BR46" t="s">
        <v>2537</v>
      </c>
      <c r="BS46" t="s">
        <v>2537</v>
      </c>
      <c r="BT46" t="s">
        <v>2537</v>
      </c>
      <c r="BU46" t="s">
        <v>2537</v>
      </c>
      <c r="CM46">
        <v>250</v>
      </c>
      <c r="DA46" t="s">
        <v>2668</v>
      </c>
      <c r="DB46" t="s">
        <v>2668</v>
      </c>
      <c r="DC46" t="s">
        <v>2668</v>
      </c>
      <c r="DD46" t="s">
        <v>2668</v>
      </c>
      <c r="DE46" t="s">
        <v>2668</v>
      </c>
      <c r="FT46" t="s">
        <v>2031</v>
      </c>
      <c r="FX46">
        <v>39</v>
      </c>
    </row>
    <row r="47" spans="7:180" ht="12.75">
      <c r="G47" t="s">
        <v>2024</v>
      </c>
      <c r="N47" t="s">
        <v>2327</v>
      </c>
      <c r="O47" t="s">
        <v>2327</v>
      </c>
      <c r="P47" t="s">
        <v>2327</v>
      </c>
      <c r="Q47" t="s">
        <v>2327</v>
      </c>
      <c r="R47" t="s">
        <v>2327</v>
      </c>
      <c r="S47" t="s">
        <v>2327</v>
      </c>
      <c r="T47" t="s">
        <v>2327</v>
      </c>
      <c r="U47" t="s">
        <v>2327</v>
      </c>
      <c r="V47" t="s">
        <v>2327</v>
      </c>
      <c r="W47" t="s">
        <v>2327</v>
      </c>
      <c r="X47" t="s">
        <v>2327</v>
      </c>
      <c r="Y47" t="s">
        <v>2327</v>
      </c>
      <c r="Z47" t="s">
        <v>2327</v>
      </c>
      <c r="AA47" t="s">
        <v>2327</v>
      </c>
      <c r="AO47">
        <v>40</v>
      </c>
      <c r="BQ47" t="s">
        <v>2538</v>
      </c>
      <c r="BR47" t="s">
        <v>2538</v>
      </c>
      <c r="BS47" t="s">
        <v>2538</v>
      </c>
      <c r="BT47" t="s">
        <v>2538</v>
      </c>
      <c r="BU47" t="s">
        <v>2538</v>
      </c>
      <c r="CM47">
        <v>500</v>
      </c>
      <c r="DA47" t="s">
        <v>2669</v>
      </c>
      <c r="DB47" t="s">
        <v>2669</v>
      </c>
      <c r="DC47" t="s">
        <v>2669</v>
      </c>
      <c r="DD47" t="s">
        <v>2669</v>
      </c>
      <c r="DE47" t="s">
        <v>2669</v>
      </c>
      <c r="FT47" t="s">
        <v>2102</v>
      </c>
      <c r="FX47">
        <v>40</v>
      </c>
    </row>
    <row r="48" spans="7:180" ht="12.75">
      <c r="G48" t="s">
        <v>2025</v>
      </c>
      <c r="N48" t="s">
        <v>2328</v>
      </c>
      <c r="O48" t="s">
        <v>2328</v>
      </c>
      <c r="P48" t="s">
        <v>2328</v>
      </c>
      <c r="Q48" t="s">
        <v>2328</v>
      </c>
      <c r="R48" t="s">
        <v>2328</v>
      </c>
      <c r="S48" t="s">
        <v>2328</v>
      </c>
      <c r="T48" t="s">
        <v>2328</v>
      </c>
      <c r="U48" t="s">
        <v>2328</v>
      </c>
      <c r="V48" t="s">
        <v>2328</v>
      </c>
      <c r="W48" t="s">
        <v>2328</v>
      </c>
      <c r="X48" t="s">
        <v>2328</v>
      </c>
      <c r="Y48" t="s">
        <v>2328</v>
      </c>
      <c r="Z48" t="s">
        <v>2328</v>
      </c>
      <c r="AA48" t="s">
        <v>2328</v>
      </c>
      <c r="AO48">
        <v>50</v>
      </c>
      <c r="BQ48" t="s">
        <v>2539</v>
      </c>
      <c r="BR48" t="s">
        <v>2539</v>
      </c>
      <c r="BS48" t="s">
        <v>2539</v>
      </c>
      <c r="BT48" t="s">
        <v>2539</v>
      </c>
      <c r="BU48" t="s">
        <v>2539</v>
      </c>
      <c r="CM48">
        <v>1000</v>
      </c>
      <c r="DA48" t="s">
        <v>2670</v>
      </c>
      <c r="DB48" t="s">
        <v>2670</v>
      </c>
      <c r="DC48" t="s">
        <v>2670</v>
      </c>
      <c r="DD48" t="s">
        <v>2670</v>
      </c>
      <c r="DE48" t="s">
        <v>2670</v>
      </c>
      <c r="FT48" t="s">
        <v>2020</v>
      </c>
      <c r="FX48">
        <v>50</v>
      </c>
    </row>
    <row r="49" spans="7:180" ht="12.75">
      <c r="G49" t="s">
        <v>2026</v>
      </c>
      <c r="N49" t="s">
        <v>2329</v>
      </c>
      <c r="O49" t="s">
        <v>2329</v>
      </c>
      <c r="P49" t="s">
        <v>2329</v>
      </c>
      <c r="Q49" t="s">
        <v>2329</v>
      </c>
      <c r="R49" t="s">
        <v>2329</v>
      </c>
      <c r="S49" t="s">
        <v>2329</v>
      </c>
      <c r="T49" t="s">
        <v>2329</v>
      </c>
      <c r="U49" t="s">
        <v>2329</v>
      </c>
      <c r="V49" t="s">
        <v>2329</v>
      </c>
      <c r="W49" t="s">
        <v>2329</v>
      </c>
      <c r="X49" t="s">
        <v>2329</v>
      </c>
      <c r="Y49" t="s">
        <v>2329</v>
      </c>
      <c r="Z49" t="s">
        <v>2329</v>
      </c>
      <c r="AA49" t="s">
        <v>2329</v>
      </c>
      <c r="AO49">
        <v>100</v>
      </c>
      <c r="BQ49" t="s">
        <v>2540</v>
      </c>
      <c r="BR49" t="s">
        <v>2540</v>
      </c>
      <c r="BS49" t="s">
        <v>2540</v>
      </c>
      <c r="BT49" t="s">
        <v>2540</v>
      </c>
      <c r="BU49" t="s">
        <v>2540</v>
      </c>
      <c r="DA49" t="s">
        <v>2671</v>
      </c>
      <c r="DB49" t="s">
        <v>2671</v>
      </c>
      <c r="DC49" t="s">
        <v>2671</v>
      </c>
      <c r="DD49" t="s">
        <v>2671</v>
      </c>
      <c r="DE49" t="s">
        <v>2671</v>
      </c>
      <c r="FT49" t="s">
        <v>2190</v>
      </c>
      <c r="FX49">
        <v>100</v>
      </c>
    </row>
    <row r="50" spans="7:180" ht="12.75">
      <c r="G50" t="s">
        <v>2027</v>
      </c>
      <c r="AO50">
        <v>250</v>
      </c>
      <c r="BQ50" t="s">
        <v>2541</v>
      </c>
      <c r="BR50" t="s">
        <v>2541</v>
      </c>
      <c r="BS50" t="s">
        <v>2541</v>
      </c>
      <c r="BT50" t="s">
        <v>2541</v>
      </c>
      <c r="BU50" t="s">
        <v>2541</v>
      </c>
      <c r="DA50" t="s">
        <v>2672</v>
      </c>
      <c r="DB50" t="s">
        <v>2672</v>
      </c>
      <c r="DC50" t="s">
        <v>2672</v>
      </c>
      <c r="DD50" t="s">
        <v>2672</v>
      </c>
      <c r="DE50" t="s">
        <v>2672</v>
      </c>
      <c r="FT50" t="s">
        <v>2025</v>
      </c>
      <c r="FX50">
        <v>250</v>
      </c>
    </row>
    <row r="51" spans="7:180" ht="12.75">
      <c r="G51" t="s">
        <v>2028</v>
      </c>
      <c r="AO51">
        <v>500</v>
      </c>
      <c r="BQ51" t="s">
        <v>2542</v>
      </c>
      <c r="BR51" t="s">
        <v>2542</v>
      </c>
      <c r="BS51" t="s">
        <v>2542</v>
      </c>
      <c r="BT51" t="s">
        <v>2542</v>
      </c>
      <c r="BU51" t="s">
        <v>2542</v>
      </c>
      <c r="DA51" t="s">
        <v>1971</v>
      </c>
      <c r="DB51" t="s">
        <v>1971</v>
      </c>
      <c r="DC51" t="s">
        <v>1971</v>
      </c>
      <c r="DD51" t="s">
        <v>1971</v>
      </c>
      <c r="DE51" t="s">
        <v>1971</v>
      </c>
      <c r="FT51" t="s">
        <v>2027</v>
      </c>
      <c r="FX51">
        <v>500</v>
      </c>
    </row>
    <row r="52" spans="7:180" ht="12.75">
      <c r="G52" t="s">
        <v>2029</v>
      </c>
      <c r="AO52">
        <v>1000</v>
      </c>
      <c r="BQ52" t="s">
        <v>2543</v>
      </c>
      <c r="BR52" t="s">
        <v>2543</v>
      </c>
      <c r="BS52" t="s">
        <v>2543</v>
      </c>
      <c r="BT52" t="s">
        <v>2543</v>
      </c>
      <c r="BU52" t="s">
        <v>2543</v>
      </c>
      <c r="DA52" t="s">
        <v>2673</v>
      </c>
      <c r="DB52" t="s">
        <v>2673</v>
      </c>
      <c r="DC52" t="s">
        <v>2673</v>
      </c>
      <c r="DD52" t="s">
        <v>2673</v>
      </c>
      <c r="DE52" t="s">
        <v>2673</v>
      </c>
      <c r="FT52" t="s">
        <v>2032</v>
      </c>
      <c r="FX52">
        <v>1000</v>
      </c>
    </row>
    <row r="53" spans="7:176" ht="12.75">
      <c r="G53" t="s">
        <v>2030</v>
      </c>
      <c r="BQ53" t="s">
        <v>2544</v>
      </c>
      <c r="BR53" t="s">
        <v>2544</v>
      </c>
      <c r="BS53" t="s">
        <v>2544</v>
      </c>
      <c r="BT53" t="s">
        <v>2544</v>
      </c>
      <c r="BU53" t="s">
        <v>2544</v>
      </c>
      <c r="DA53" t="s">
        <v>2674</v>
      </c>
      <c r="DB53" t="s">
        <v>2674</v>
      </c>
      <c r="DC53" t="s">
        <v>2674</v>
      </c>
      <c r="DD53" t="s">
        <v>2674</v>
      </c>
      <c r="DE53" t="s">
        <v>2674</v>
      </c>
      <c r="FT53" t="s">
        <v>2892</v>
      </c>
    </row>
    <row r="54" spans="7:176" ht="12.75">
      <c r="G54" t="s">
        <v>2031</v>
      </c>
      <c r="BQ54" t="s">
        <v>2545</v>
      </c>
      <c r="BR54" t="s">
        <v>2545</v>
      </c>
      <c r="BS54" t="s">
        <v>2545</v>
      </c>
      <c r="BT54" t="s">
        <v>2545</v>
      </c>
      <c r="BU54" t="s">
        <v>2545</v>
      </c>
      <c r="DA54" t="s">
        <v>2675</v>
      </c>
      <c r="DB54" t="s">
        <v>2675</v>
      </c>
      <c r="DC54" t="s">
        <v>2675</v>
      </c>
      <c r="DD54" t="s">
        <v>2675</v>
      </c>
      <c r="DE54" t="s">
        <v>2675</v>
      </c>
      <c r="FT54" t="s">
        <v>2028</v>
      </c>
    </row>
    <row r="55" spans="7:176" ht="12.75">
      <c r="G55" t="s">
        <v>2032</v>
      </c>
      <c r="BQ55" t="s">
        <v>2546</v>
      </c>
      <c r="BR55" t="s">
        <v>2546</v>
      </c>
      <c r="BS55" t="s">
        <v>2546</v>
      </c>
      <c r="BT55" t="s">
        <v>2546</v>
      </c>
      <c r="BU55" t="s">
        <v>2546</v>
      </c>
      <c r="DA55" t="s">
        <v>2676</v>
      </c>
      <c r="DB55" t="s">
        <v>2676</v>
      </c>
      <c r="DC55" t="s">
        <v>2676</v>
      </c>
      <c r="DD55" t="s">
        <v>2676</v>
      </c>
      <c r="DE55" t="s">
        <v>2676</v>
      </c>
      <c r="FT55" t="s">
        <v>2097</v>
      </c>
    </row>
    <row r="56" spans="7:176" ht="12.75">
      <c r="G56" t="s">
        <v>2033</v>
      </c>
      <c r="BQ56" t="s">
        <v>2547</v>
      </c>
      <c r="BR56" t="s">
        <v>2547</v>
      </c>
      <c r="BS56" t="s">
        <v>2547</v>
      </c>
      <c r="BT56" t="s">
        <v>2547</v>
      </c>
      <c r="BU56" t="s">
        <v>2547</v>
      </c>
      <c r="DA56" t="s">
        <v>2677</v>
      </c>
      <c r="DB56" t="s">
        <v>2677</v>
      </c>
      <c r="DC56" t="s">
        <v>2677</v>
      </c>
      <c r="DD56" t="s">
        <v>2677</v>
      </c>
      <c r="DE56" t="s">
        <v>2677</v>
      </c>
      <c r="FT56" t="s">
        <v>2024</v>
      </c>
    </row>
    <row r="57" spans="7:176" ht="12.75">
      <c r="G57" t="s">
        <v>2034</v>
      </c>
      <c r="BQ57" t="s">
        <v>2548</v>
      </c>
      <c r="BR57" t="s">
        <v>2548</v>
      </c>
      <c r="BS57" t="s">
        <v>2548</v>
      </c>
      <c r="BT57" t="s">
        <v>2548</v>
      </c>
      <c r="BU57" t="s">
        <v>2548</v>
      </c>
      <c r="DA57" t="s">
        <v>2678</v>
      </c>
      <c r="DB57" t="s">
        <v>2678</v>
      </c>
      <c r="DC57" t="s">
        <v>2678</v>
      </c>
      <c r="DD57" t="s">
        <v>2678</v>
      </c>
      <c r="DE57" t="s">
        <v>2678</v>
      </c>
      <c r="FT57" t="s">
        <v>2029</v>
      </c>
    </row>
    <row r="58" spans="7:176" ht="12.75">
      <c r="G58" t="s">
        <v>2035</v>
      </c>
      <c r="BQ58" t="s">
        <v>2549</v>
      </c>
      <c r="BR58" t="s">
        <v>2549</v>
      </c>
      <c r="BS58" t="s">
        <v>2549</v>
      </c>
      <c r="BT58" t="s">
        <v>2549</v>
      </c>
      <c r="BU58" t="s">
        <v>2549</v>
      </c>
      <c r="DA58" t="s">
        <v>2679</v>
      </c>
      <c r="DB58" t="s">
        <v>2679</v>
      </c>
      <c r="DC58" t="s">
        <v>2679</v>
      </c>
      <c r="DD58" t="s">
        <v>2679</v>
      </c>
      <c r="DE58" t="s">
        <v>2679</v>
      </c>
      <c r="FT58" t="s">
        <v>2075</v>
      </c>
    </row>
    <row r="59" spans="7:176" ht="12.75">
      <c r="G59" t="s">
        <v>2036</v>
      </c>
      <c r="BQ59" t="s">
        <v>2550</v>
      </c>
      <c r="BR59" t="s">
        <v>2550</v>
      </c>
      <c r="BS59" t="s">
        <v>2550</v>
      </c>
      <c r="BT59" t="s">
        <v>2550</v>
      </c>
      <c r="BU59" t="s">
        <v>2550</v>
      </c>
      <c r="DA59" t="s">
        <v>2428</v>
      </c>
      <c r="DB59" t="s">
        <v>2428</v>
      </c>
      <c r="DC59" t="s">
        <v>2428</v>
      </c>
      <c r="DD59" t="s">
        <v>2428</v>
      </c>
      <c r="DE59" t="s">
        <v>2428</v>
      </c>
      <c r="FT59" t="s">
        <v>2030</v>
      </c>
    </row>
    <row r="60" spans="7:176" ht="12.75">
      <c r="G60" t="s">
        <v>2037</v>
      </c>
      <c r="DA60" t="s">
        <v>2680</v>
      </c>
      <c r="DB60" t="s">
        <v>2680</v>
      </c>
      <c r="DC60" t="s">
        <v>2680</v>
      </c>
      <c r="DD60" t="s">
        <v>2680</v>
      </c>
      <c r="DE60" t="s">
        <v>2680</v>
      </c>
      <c r="FT60" t="s">
        <v>2033</v>
      </c>
    </row>
    <row r="61" spans="7:176" ht="12.75">
      <c r="G61" t="s">
        <v>2038</v>
      </c>
      <c r="DA61" t="s">
        <v>2681</v>
      </c>
      <c r="DB61" t="s">
        <v>2681</v>
      </c>
      <c r="DC61" t="s">
        <v>2681</v>
      </c>
      <c r="DD61" t="s">
        <v>2681</v>
      </c>
      <c r="DE61" t="s">
        <v>2681</v>
      </c>
      <c r="FT61" t="s">
        <v>2034</v>
      </c>
    </row>
    <row r="62" spans="7:176" ht="12.75">
      <c r="G62" t="s">
        <v>2039</v>
      </c>
      <c r="DA62" t="s">
        <v>2682</v>
      </c>
      <c r="DB62" t="s">
        <v>2682</v>
      </c>
      <c r="DC62" t="s">
        <v>2682</v>
      </c>
      <c r="DD62" t="s">
        <v>2682</v>
      </c>
      <c r="DE62" t="s">
        <v>2682</v>
      </c>
      <c r="FT62" t="s">
        <v>2893</v>
      </c>
    </row>
    <row r="63" spans="7:176" ht="12.75">
      <c r="G63" t="s">
        <v>2040</v>
      </c>
      <c r="DA63" t="s">
        <v>2683</v>
      </c>
      <c r="DB63" t="s">
        <v>2683</v>
      </c>
      <c r="DC63" t="s">
        <v>2683</v>
      </c>
      <c r="DD63" t="s">
        <v>2683</v>
      </c>
      <c r="DE63" t="s">
        <v>2683</v>
      </c>
      <c r="FT63" t="s">
        <v>2037</v>
      </c>
    </row>
    <row r="64" spans="7:176" ht="12.75">
      <c r="G64" t="s">
        <v>2041</v>
      </c>
      <c r="DA64" t="s">
        <v>1718</v>
      </c>
      <c r="DB64" t="s">
        <v>1718</v>
      </c>
      <c r="DC64" t="s">
        <v>1718</v>
      </c>
      <c r="DD64" t="s">
        <v>1718</v>
      </c>
      <c r="DE64" t="s">
        <v>1718</v>
      </c>
      <c r="FT64" t="s">
        <v>2036</v>
      </c>
    </row>
    <row r="65" spans="7:176" ht="12.75">
      <c r="G65" t="s">
        <v>2042</v>
      </c>
      <c r="DA65" t="s">
        <v>2684</v>
      </c>
      <c r="DB65" t="s">
        <v>2684</v>
      </c>
      <c r="DC65" t="s">
        <v>2684</v>
      </c>
      <c r="DD65" t="s">
        <v>2684</v>
      </c>
      <c r="DE65" t="s">
        <v>2684</v>
      </c>
      <c r="FT65" t="s">
        <v>2038</v>
      </c>
    </row>
    <row r="66" spans="7:176" ht="12.75">
      <c r="G66" t="s">
        <v>2043</v>
      </c>
      <c r="DA66" t="s">
        <v>2685</v>
      </c>
      <c r="DB66" t="s">
        <v>2685</v>
      </c>
      <c r="DC66" t="s">
        <v>2685</v>
      </c>
      <c r="DD66" t="s">
        <v>2685</v>
      </c>
      <c r="DE66" t="s">
        <v>2685</v>
      </c>
      <c r="FT66" t="s">
        <v>2039</v>
      </c>
    </row>
    <row r="67" spans="7:176" ht="12.75">
      <c r="G67" t="s">
        <v>2044</v>
      </c>
      <c r="DA67" t="s">
        <v>1973</v>
      </c>
      <c r="DB67" t="s">
        <v>1973</v>
      </c>
      <c r="DC67" t="s">
        <v>1973</v>
      </c>
      <c r="DD67" t="s">
        <v>1973</v>
      </c>
      <c r="DE67" t="s">
        <v>1973</v>
      </c>
      <c r="FT67" t="s">
        <v>2041</v>
      </c>
    </row>
    <row r="68" spans="7:176" ht="12.75">
      <c r="G68" t="s">
        <v>2045</v>
      </c>
      <c r="DA68" t="s">
        <v>2686</v>
      </c>
      <c r="DB68" t="s">
        <v>2686</v>
      </c>
      <c r="DC68" t="s">
        <v>2686</v>
      </c>
      <c r="DD68" t="s">
        <v>2686</v>
      </c>
      <c r="DE68" t="s">
        <v>2686</v>
      </c>
      <c r="FT68" t="s">
        <v>2043</v>
      </c>
    </row>
    <row r="69" spans="7:176" ht="12.75">
      <c r="G69" t="s">
        <v>2046</v>
      </c>
      <c r="DA69" t="s">
        <v>2687</v>
      </c>
      <c r="DB69" t="s">
        <v>2687</v>
      </c>
      <c r="DC69" t="s">
        <v>2687</v>
      </c>
      <c r="DD69" t="s">
        <v>2687</v>
      </c>
      <c r="DE69" t="s">
        <v>2687</v>
      </c>
      <c r="FT69" t="s">
        <v>2185</v>
      </c>
    </row>
    <row r="70" spans="7:176" ht="12.75">
      <c r="G70" t="s">
        <v>2047</v>
      </c>
      <c r="DA70" t="s">
        <v>2688</v>
      </c>
      <c r="DB70" t="s">
        <v>2688</v>
      </c>
      <c r="DC70" t="s">
        <v>2688</v>
      </c>
      <c r="DD70" t="s">
        <v>2688</v>
      </c>
      <c r="DE70" t="s">
        <v>2688</v>
      </c>
      <c r="FT70" t="s">
        <v>2065</v>
      </c>
    </row>
    <row r="71" spans="7:176" ht="12.75">
      <c r="G71" t="s">
        <v>2048</v>
      </c>
      <c r="DA71" t="s">
        <v>2689</v>
      </c>
      <c r="DB71" t="s">
        <v>2689</v>
      </c>
      <c r="DC71" t="s">
        <v>2689</v>
      </c>
      <c r="DD71" t="s">
        <v>2689</v>
      </c>
      <c r="DE71" t="s">
        <v>2689</v>
      </c>
      <c r="FT71" t="s">
        <v>2045</v>
      </c>
    </row>
    <row r="72" spans="7:176" ht="12.75">
      <c r="G72" t="s">
        <v>2049</v>
      </c>
      <c r="DA72" t="s">
        <v>2690</v>
      </c>
      <c r="DB72" t="s">
        <v>2690</v>
      </c>
      <c r="DC72" t="s">
        <v>2690</v>
      </c>
      <c r="DD72" t="s">
        <v>2690</v>
      </c>
      <c r="DE72" t="s">
        <v>2690</v>
      </c>
      <c r="FT72" t="s">
        <v>2042</v>
      </c>
    </row>
    <row r="73" spans="7:176" ht="12.75">
      <c r="G73" t="s">
        <v>2050</v>
      </c>
      <c r="DA73" t="s">
        <v>2691</v>
      </c>
      <c r="DB73" t="s">
        <v>2691</v>
      </c>
      <c r="DC73" t="s">
        <v>2691</v>
      </c>
      <c r="DD73" t="s">
        <v>2691</v>
      </c>
      <c r="DE73" t="s">
        <v>2691</v>
      </c>
      <c r="FT73" t="s">
        <v>2047</v>
      </c>
    </row>
    <row r="74" spans="7:176" ht="12.75">
      <c r="G74" t="s">
        <v>2051</v>
      </c>
      <c r="DA74" t="s">
        <v>2692</v>
      </c>
      <c r="DB74" t="s">
        <v>2692</v>
      </c>
      <c r="DC74" t="s">
        <v>2692</v>
      </c>
      <c r="DD74" t="s">
        <v>2692</v>
      </c>
      <c r="DE74" t="s">
        <v>2692</v>
      </c>
      <c r="FT74" t="s">
        <v>2050</v>
      </c>
    </row>
    <row r="75" spans="7:176" ht="12.75">
      <c r="G75" t="s">
        <v>2052</v>
      </c>
      <c r="DA75" t="s">
        <v>2693</v>
      </c>
      <c r="DB75" t="s">
        <v>2693</v>
      </c>
      <c r="DC75" t="s">
        <v>2693</v>
      </c>
      <c r="DD75" t="s">
        <v>2693</v>
      </c>
      <c r="DE75" t="s">
        <v>2693</v>
      </c>
      <c r="FT75" t="s">
        <v>2052</v>
      </c>
    </row>
    <row r="76" spans="7:176" ht="12.75">
      <c r="G76" t="s">
        <v>2053</v>
      </c>
      <c r="DA76" t="s">
        <v>2694</v>
      </c>
      <c r="DB76" t="s">
        <v>2694</v>
      </c>
      <c r="DC76" t="s">
        <v>2694</v>
      </c>
      <c r="DD76" t="s">
        <v>2694</v>
      </c>
      <c r="DE76" t="s">
        <v>2694</v>
      </c>
      <c r="FT76" t="s">
        <v>2049</v>
      </c>
    </row>
    <row r="77" spans="7:176" ht="12.75">
      <c r="G77" t="s">
        <v>2054</v>
      </c>
      <c r="DA77" t="s">
        <v>2695</v>
      </c>
      <c r="DB77" t="s">
        <v>2695</v>
      </c>
      <c r="DC77" t="s">
        <v>2695</v>
      </c>
      <c r="DD77" t="s">
        <v>2695</v>
      </c>
      <c r="DE77" t="s">
        <v>2695</v>
      </c>
      <c r="FT77" t="s">
        <v>2048</v>
      </c>
    </row>
    <row r="78" spans="7:176" ht="12.75">
      <c r="G78" t="s">
        <v>2055</v>
      </c>
      <c r="DA78" t="s">
        <v>2696</v>
      </c>
      <c r="DB78" t="s">
        <v>2696</v>
      </c>
      <c r="DC78" t="s">
        <v>2696</v>
      </c>
      <c r="DD78" t="s">
        <v>2696</v>
      </c>
      <c r="DE78" t="s">
        <v>2696</v>
      </c>
      <c r="FT78" t="s">
        <v>2053</v>
      </c>
    </row>
    <row r="79" spans="7:176" ht="12.75">
      <c r="G79" t="s">
        <v>2056</v>
      </c>
      <c r="DA79" t="s">
        <v>2697</v>
      </c>
      <c r="DB79" t="s">
        <v>2697</v>
      </c>
      <c r="DC79" t="s">
        <v>2697</v>
      </c>
      <c r="DD79" t="s">
        <v>2697</v>
      </c>
      <c r="DE79" t="s">
        <v>2697</v>
      </c>
      <c r="FT79" t="s">
        <v>2057</v>
      </c>
    </row>
    <row r="80" spans="7:176" ht="12.75">
      <c r="G80" t="s">
        <v>2057</v>
      </c>
      <c r="DA80" t="s">
        <v>2698</v>
      </c>
      <c r="DB80" t="s">
        <v>2698</v>
      </c>
      <c r="DC80" t="s">
        <v>2698</v>
      </c>
      <c r="DD80" t="s">
        <v>2698</v>
      </c>
      <c r="DE80" t="s">
        <v>2698</v>
      </c>
      <c r="FT80" t="s">
        <v>2151</v>
      </c>
    </row>
    <row r="81" spans="7:176" ht="12.75">
      <c r="G81" t="s">
        <v>2058</v>
      </c>
      <c r="DA81" t="s">
        <v>2699</v>
      </c>
      <c r="DB81" t="s">
        <v>2699</v>
      </c>
      <c r="DC81" t="s">
        <v>2699</v>
      </c>
      <c r="DD81" t="s">
        <v>2699</v>
      </c>
      <c r="DE81" t="s">
        <v>2699</v>
      </c>
      <c r="FT81" t="s">
        <v>2191</v>
      </c>
    </row>
    <row r="82" spans="7:176" ht="12.75">
      <c r="G82" t="s">
        <v>2059</v>
      </c>
      <c r="DA82" t="s">
        <v>2700</v>
      </c>
      <c r="DB82" t="s">
        <v>2700</v>
      </c>
      <c r="DC82" t="s">
        <v>2700</v>
      </c>
      <c r="DD82" t="s">
        <v>2700</v>
      </c>
      <c r="DE82" t="s">
        <v>2700</v>
      </c>
      <c r="FT82" t="s">
        <v>2054</v>
      </c>
    </row>
    <row r="83" spans="7:176" ht="12.75">
      <c r="G83" t="s">
        <v>2060</v>
      </c>
      <c r="DA83" t="s">
        <v>2701</v>
      </c>
      <c r="DB83" t="s">
        <v>2701</v>
      </c>
      <c r="DC83" t="s">
        <v>2701</v>
      </c>
      <c r="DD83" t="s">
        <v>2701</v>
      </c>
      <c r="DE83" t="s">
        <v>2701</v>
      </c>
      <c r="FT83" t="s">
        <v>2062</v>
      </c>
    </row>
    <row r="84" spans="7:176" ht="12.75">
      <c r="G84" t="s">
        <v>2061</v>
      </c>
      <c r="DA84" t="s">
        <v>2702</v>
      </c>
      <c r="DB84" t="s">
        <v>2702</v>
      </c>
      <c r="DC84" t="s">
        <v>2702</v>
      </c>
      <c r="DD84" t="s">
        <v>2702</v>
      </c>
      <c r="DE84" t="s">
        <v>2702</v>
      </c>
      <c r="FT84" t="s">
        <v>2056</v>
      </c>
    </row>
    <row r="85" spans="7:176" ht="12.75">
      <c r="G85" t="s">
        <v>2062</v>
      </c>
      <c r="DA85" t="s">
        <v>2703</v>
      </c>
      <c r="DB85" t="s">
        <v>2703</v>
      </c>
      <c r="DC85" t="s">
        <v>2703</v>
      </c>
      <c r="DD85" t="s">
        <v>2703</v>
      </c>
      <c r="DE85" t="s">
        <v>2703</v>
      </c>
      <c r="FT85" t="s">
        <v>2035</v>
      </c>
    </row>
    <row r="86" spans="7:176" ht="12.75">
      <c r="G86" t="s">
        <v>2063</v>
      </c>
      <c r="DA86" t="s">
        <v>2704</v>
      </c>
      <c r="DB86" t="s">
        <v>2704</v>
      </c>
      <c r="DC86" t="s">
        <v>2704</v>
      </c>
      <c r="DD86" t="s">
        <v>2704</v>
      </c>
      <c r="DE86" t="s">
        <v>2704</v>
      </c>
      <c r="FT86" t="s">
        <v>2059</v>
      </c>
    </row>
    <row r="87" spans="7:176" ht="12.75">
      <c r="G87" t="s">
        <v>2064</v>
      </c>
      <c r="DA87" t="s">
        <v>2705</v>
      </c>
      <c r="DB87" t="s">
        <v>2705</v>
      </c>
      <c r="DC87" t="s">
        <v>2705</v>
      </c>
      <c r="DD87" t="s">
        <v>2705</v>
      </c>
      <c r="DE87" t="s">
        <v>2705</v>
      </c>
      <c r="FT87" t="s">
        <v>2060</v>
      </c>
    </row>
    <row r="88" spans="7:176" ht="12.75">
      <c r="G88" t="s">
        <v>2065</v>
      </c>
      <c r="DA88" t="s">
        <v>2706</v>
      </c>
      <c r="DB88" t="s">
        <v>2706</v>
      </c>
      <c r="DC88" t="s">
        <v>2706</v>
      </c>
      <c r="DD88" t="s">
        <v>2706</v>
      </c>
      <c r="DE88" t="s">
        <v>2706</v>
      </c>
      <c r="FT88" t="s">
        <v>2066</v>
      </c>
    </row>
    <row r="89" spans="7:176" ht="12.75">
      <c r="G89" t="s">
        <v>2066</v>
      </c>
      <c r="DA89" t="s">
        <v>2707</v>
      </c>
      <c r="DB89" t="s">
        <v>2707</v>
      </c>
      <c r="DC89" t="s">
        <v>2707</v>
      </c>
      <c r="DD89" t="s">
        <v>2707</v>
      </c>
      <c r="DE89" t="s">
        <v>2707</v>
      </c>
      <c r="FT89" t="s">
        <v>2061</v>
      </c>
    </row>
    <row r="90" spans="7:176" ht="12.75">
      <c r="G90" t="s">
        <v>2067</v>
      </c>
      <c r="DA90" t="s">
        <v>2708</v>
      </c>
      <c r="DB90" t="s">
        <v>2708</v>
      </c>
      <c r="DC90" t="s">
        <v>2708</v>
      </c>
      <c r="DD90" t="s">
        <v>2708</v>
      </c>
      <c r="DE90" t="s">
        <v>2708</v>
      </c>
      <c r="FT90" t="s">
        <v>2055</v>
      </c>
    </row>
    <row r="91" spans="7:176" ht="12.75">
      <c r="G91" t="s">
        <v>2068</v>
      </c>
      <c r="DA91" t="s">
        <v>2709</v>
      </c>
      <c r="DB91" t="s">
        <v>2709</v>
      </c>
      <c r="DC91" t="s">
        <v>2709</v>
      </c>
      <c r="DD91" t="s">
        <v>2709</v>
      </c>
      <c r="DE91" t="s">
        <v>2709</v>
      </c>
      <c r="FT91" t="s">
        <v>2064</v>
      </c>
    </row>
    <row r="92" spans="7:176" ht="12.75">
      <c r="G92" t="s">
        <v>2069</v>
      </c>
      <c r="DA92" t="s">
        <v>2710</v>
      </c>
      <c r="DB92" t="s">
        <v>2710</v>
      </c>
      <c r="DC92" t="s">
        <v>2710</v>
      </c>
      <c r="DD92" t="s">
        <v>2710</v>
      </c>
      <c r="DE92" t="s">
        <v>2710</v>
      </c>
      <c r="FT92" t="s">
        <v>2069</v>
      </c>
    </row>
    <row r="93" spans="7:176" ht="12.75">
      <c r="G93" t="s">
        <v>2070</v>
      </c>
      <c r="DA93" t="s">
        <v>2711</v>
      </c>
      <c r="DB93" t="s">
        <v>2711</v>
      </c>
      <c r="DC93" t="s">
        <v>2711</v>
      </c>
      <c r="DD93" t="s">
        <v>2711</v>
      </c>
      <c r="DE93" t="s">
        <v>2711</v>
      </c>
      <c r="FT93" t="s">
        <v>2068</v>
      </c>
    </row>
    <row r="94" spans="7:176" ht="12.75">
      <c r="G94" t="s">
        <v>2071</v>
      </c>
      <c r="DA94" t="s">
        <v>2712</v>
      </c>
      <c r="DB94" t="s">
        <v>2712</v>
      </c>
      <c r="DC94" t="s">
        <v>2712</v>
      </c>
      <c r="DD94" t="s">
        <v>2712</v>
      </c>
      <c r="DE94" t="s">
        <v>2712</v>
      </c>
      <c r="FT94" t="s">
        <v>2058</v>
      </c>
    </row>
    <row r="95" spans="7:176" ht="12.75">
      <c r="G95" t="s">
        <v>2072</v>
      </c>
      <c r="DA95" t="s">
        <v>2713</v>
      </c>
      <c r="DB95" t="s">
        <v>2713</v>
      </c>
      <c r="DC95" t="s">
        <v>2713</v>
      </c>
      <c r="DD95" t="s">
        <v>2713</v>
      </c>
      <c r="DE95" t="s">
        <v>2713</v>
      </c>
      <c r="FT95" t="s">
        <v>2063</v>
      </c>
    </row>
    <row r="96" spans="7:176" ht="12.75">
      <c r="G96" t="s">
        <v>2073</v>
      </c>
      <c r="DA96" t="s">
        <v>2714</v>
      </c>
      <c r="DB96" t="s">
        <v>2714</v>
      </c>
      <c r="DC96" t="s">
        <v>2714</v>
      </c>
      <c r="DD96" t="s">
        <v>2714</v>
      </c>
      <c r="DE96" t="s">
        <v>2714</v>
      </c>
      <c r="FT96" t="s">
        <v>2894</v>
      </c>
    </row>
    <row r="97" spans="7:176" ht="12.75">
      <c r="G97" t="s">
        <v>2074</v>
      </c>
      <c r="DA97" t="s">
        <v>2715</v>
      </c>
      <c r="DB97" t="s">
        <v>2715</v>
      </c>
      <c r="DC97" t="s">
        <v>2715</v>
      </c>
      <c r="DD97" t="s">
        <v>2715</v>
      </c>
      <c r="DE97" t="s">
        <v>2715</v>
      </c>
      <c r="FT97" t="s">
        <v>2071</v>
      </c>
    </row>
    <row r="98" spans="7:176" ht="12.75">
      <c r="G98" t="s">
        <v>2075</v>
      </c>
      <c r="DA98" t="s">
        <v>2716</v>
      </c>
      <c r="DB98" t="s">
        <v>2716</v>
      </c>
      <c r="DC98" t="s">
        <v>2716</v>
      </c>
      <c r="DD98" t="s">
        <v>2716</v>
      </c>
      <c r="DE98" t="s">
        <v>2716</v>
      </c>
      <c r="FT98" t="s">
        <v>2076</v>
      </c>
    </row>
    <row r="99" spans="7:176" ht="12.75">
      <c r="G99" t="s">
        <v>2076</v>
      </c>
      <c r="DA99" t="s">
        <v>2717</v>
      </c>
      <c r="DB99" t="s">
        <v>2717</v>
      </c>
      <c r="DC99" t="s">
        <v>2717</v>
      </c>
      <c r="DD99" t="s">
        <v>2717</v>
      </c>
      <c r="DE99" t="s">
        <v>2717</v>
      </c>
      <c r="FT99" t="s">
        <v>2895</v>
      </c>
    </row>
    <row r="100" spans="7:176" ht="12.75">
      <c r="G100" t="s">
        <v>2077</v>
      </c>
      <c r="FT100" t="s">
        <v>2896</v>
      </c>
    </row>
    <row r="101" spans="7:176" ht="12.75">
      <c r="G101" t="s">
        <v>2078</v>
      </c>
      <c r="FT101" t="s">
        <v>2074</v>
      </c>
    </row>
    <row r="102" spans="7:176" ht="12.75">
      <c r="G102" t="s">
        <v>2079</v>
      </c>
      <c r="FT102" t="s">
        <v>2072</v>
      </c>
    </row>
    <row r="103" spans="7:176" ht="12.75">
      <c r="G103" t="s">
        <v>2080</v>
      </c>
      <c r="FT103" t="s">
        <v>2077</v>
      </c>
    </row>
    <row r="104" spans="7:176" ht="12.75">
      <c r="G104" t="s">
        <v>2081</v>
      </c>
      <c r="FT104" t="s">
        <v>2087</v>
      </c>
    </row>
    <row r="105" spans="7:176" ht="12.75">
      <c r="G105" t="s">
        <v>2082</v>
      </c>
      <c r="FT105" t="s">
        <v>2083</v>
      </c>
    </row>
    <row r="106" spans="7:176" ht="12.75">
      <c r="G106" t="s">
        <v>2083</v>
      </c>
      <c r="FT106" t="s">
        <v>2079</v>
      </c>
    </row>
    <row r="107" spans="7:176" ht="12.75">
      <c r="G107" t="s">
        <v>2084</v>
      </c>
      <c r="FT107" t="s">
        <v>2086</v>
      </c>
    </row>
    <row r="108" spans="7:176" ht="12.75">
      <c r="G108" t="s">
        <v>2085</v>
      </c>
      <c r="FT108" t="s">
        <v>2085</v>
      </c>
    </row>
    <row r="109" spans="7:176" ht="12.75">
      <c r="G109" t="s">
        <v>2086</v>
      </c>
      <c r="FT109" t="s">
        <v>2080</v>
      </c>
    </row>
    <row r="110" spans="7:176" ht="12.75">
      <c r="G110" t="s">
        <v>2087</v>
      </c>
      <c r="FT110" t="s">
        <v>2082</v>
      </c>
    </row>
    <row r="111" spans="7:176" ht="12.75">
      <c r="G111" t="s">
        <v>2088</v>
      </c>
      <c r="FT111" t="s">
        <v>2081</v>
      </c>
    </row>
    <row r="112" spans="7:176" ht="12.75">
      <c r="G112" t="s">
        <v>2089</v>
      </c>
      <c r="FT112" t="s">
        <v>2088</v>
      </c>
    </row>
    <row r="113" spans="7:176" ht="12.75">
      <c r="G113" t="s">
        <v>2090</v>
      </c>
      <c r="FT113" t="s">
        <v>2023</v>
      </c>
    </row>
    <row r="114" spans="7:176" ht="12.75">
      <c r="G114" t="s">
        <v>2091</v>
      </c>
      <c r="FT114" t="s">
        <v>2090</v>
      </c>
    </row>
    <row r="115" spans="7:176" ht="12.75">
      <c r="G115" t="s">
        <v>2092</v>
      </c>
      <c r="FT115" t="s">
        <v>2092</v>
      </c>
    </row>
    <row r="116" spans="7:176" ht="12.75">
      <c r="G116" t="s">
        <v>2093</v>
      </c>
      <c r="FT116" t="s">
        <v>2089</v>
      </c>
    </row>
    <row r="117" spans="7:176" ht="12.75">
      <c r="G117" t="s">
        <v>2094</v>
      </c>
      <c r="FT117" t="s">
        <v>2091</v>
      </c>
    </row>
    <row r="118" spans="7:176" ht="12.75">
      <c r="G118" t="s">
        <v>2095</v>
      </c>
      <c r="FT118" t="s">
        <v>2103</v>
      </c>
    </row>
    <row r="119" spans="7:176" ht="12.75">
      <c r="G119" t="s">
        <v>2096</v>
      </c>
      <c r="FT119" t="s">
        <v>2093</v>
      </c>
    </row>
    <row r="120" spans="7:176" ht="12.75">
      <c r="G120" t="s">
        <v>2097</v>
      </c>
      <c r="FT120" t="s">
        <v>2096</v>
      </c>
    </row>
    <row r="121" spans="7:176" ht="12.75">
      <c r="G121" t="s">
        <v>2098</v>
      </c>
      <c r="FT121" t="s">
        <v>2897</v>
      </c>
    </row>
    <row r="122" spans="7:176" ht="12.75">
      <c r="G122" t="s">
        <v>2099</v>
      </c>
      <c r="FT122" t="s">
        <v>2101</v>
      </c>
    </row>
    <row r="123" spans="7:176" ht="12.75">
      <c r="G123" t="s">
        <v>2100</v>
      </c>
      <c r="FT123" t="s">
        <v>2094</v>
      </c>
    </row>
    <row r="124" spans="7:176" ht="12.75">
      <c r="G124" t="s">
        <v>2101</v>
      </c>
      <c r="FT124" t="s">
        <v>2104</v>
      </c>
    </row>
    <row r="125" spans="7:176" ht="12.75">
      <c r="G125" t="s">
        <v>2102</v>
      </c>
      <c r="FT125" t="s">
        <v>2113</v>
      </c>
    </row>
    <row r="126" spans="7:176" ht="12.75">
      <c r="G126" t="s">
        <v>2103</v>
      </c>
      <c r="FT126" t="s">
        <v>2105</v>
      </c>
    </row>
    <row r="127" spans="7:176" ht="12.75">
      <c r="G127" t="s">
        <v>2104</v>
      </c>
      <c r="FT127" t="s">
        <v>2110</v>
      </c>
    </row>
    <row r="128" spans="7:176" ht="12.75">
      <c r="G128" t="s">
        <v>2105</v>
      </c>
      <c r="FT128" t="s">
        <v>2109</v>
      </c>
    </row>
    <row r="129" spans="7:176" ht="12.75">
      <c r="G129" t="s">
        <v>2106</v>
      </c>
      <c r="FT129" t="s">
        <v>2114</v>
      </c>
    </row>
    <row r="130" spans="7:176" ht="12.75">
      <c r="G130" t="s">
        <v>2107</v>
      </c>
      <c r="FT130" t="s">
        <v>2107</v>
      </c>
    </row>
    <row r="131" spans="7:176" ht="12.75">
      <c r="G131" t="s">
        <v>2108</v>
      </c>
      <c r="FT131" t="s">
        <v>2111</v>
      </c>
    </row>
    <row r="132" spans="7:176" ht="12.75">
      <c r="G132" t="s">
        <v>2109</v>
      </c>
      <c r="FT132" t="s">
        <v>2112</v>
      </c>
    </row>
    <row r="133" spans="7:176" ht="12.75">
      <c r="G133" t="s">
        <v>2110</v>
      </c>
      <c r="FT133" t="s">
        <v>2124</v>
      </c>
    </row>
    <row r="134" spans="7:176" ht="12.75">
      <c r="G134" t="s">
        <v>2111</v>
      </c>
      <c r="FT134" t="s">
        <v>2120</v>
      </c>
    </row>
    <row r="135" spans="7:176" ht="12.75">
      <c r="G135" t="s">
        <v>2112</v>
      </c>
      <c r="FT135" t="s">
        <v>2118</v>
      </c>
    </row>
    <row r="136" spans="7:176" ht="12.75">
      <c r="G136" t="s">
        <v>2113</v>
      </c>
      <c r="FT136" t="s">
        <v>2132</v>
      </c>
    </row>
    <row r="137" spans="7:176" ht="12.75">
      <c r="G137" t="s">
        <v>2114</v>
      </c>
      <c r="FT137" t="s">
        <v>2134</v>
      </c>
    </row>
    <row r="138" spans="7:176" ht="12.75">
      <c r="G138" t="s">
        <v>2115</v>
      </c>
      <c r="FT138" t="s">
        <v>2131</v>
      </c>
    </row>
    <row r="139" spans="7:176" ht="12.75">
      <c r="G139" t="s">
        <v>2116</v>
      </c>
      <c r="FT139" t="s">
        <v>2121</v>
      </c>
    </row>
    <row r="140" spans="7:176" ht="12.75">
      <c r="G140" t="s">
        <v>2117</v>
      </c>
      <c r="FT140" t="s">
        <v>2129</v>
      </c>
    </row>
    <row r="141" spans="7:176" ht="12.75">
      <c r="G141" t="s">
        <v>2118</v>
      </c>
      <c r="FT141" t="s">
        <v>2119</v>
      </c>
    </row>
    <row r="142" spans="7:176" ht="12.75">
      <c r="G142" t="s">
        <v>2119</v>
      </c>
      <c r="FT142" t="s">
        <v>2126</v>
      </c>
    </row>
    <row r="143" spans="7:176" ht="12.75">
      <c r="G143" t="s">
        <v>2120</v>
      </c>
      <c r="FT143" t="s">
        <v>2127</v>
      </c>
    </row>
    <row r="144" spans="7:176" ht="12.75">
      <c r="G144" t="s">
        <v>2121</v>
      </c>
      <c r="FT144" t="s">
        <v>2130</v>
      </c>
    </row>
    <row r="145" spans="7:176" ht="12.75">
      <c r="G145" t="s">
        <v>2122</v>
      </c>
      <c r="FT145" t="s">
        <v>2222</v>
      </c>
    </row>
    <row r="146" spans="7:176" ht="12.75">
      <c r="G146" t="s">
        <v>2123</v>
      </c>
      <c r="FT146" t="s">
        <v>2133</v>
      </c>
    </row>
    <row r="147" spans="7:176" ht="12.75">
      <c r="G147" t="s">
        <v>2124</v>
      </c>
      <c r="FT147" t="s">
        <v>2051</v>
      </c>
    </row>
    <row r="148" spans="7:176" ht="12.75">
      <c r="G148" t="s">
        <v>2125</v>
      </c>
      <c r="FT148" t="s">
        <v>2117</v>
      </c>
    </row>
    <row r="149" spans="7:176" ht="12.75">
      <c r="G149" t="s">
        <v>2126</v>
      </c>
      <c r="FT149" t="s">
        <v>2116</v>
      </c>
    </row>
    <row r="150" spans="7:176" ht="12.75">
      <c r="G150" t="s">
        <v>2127</v>
      </c>
      <c r="FT150" t="s">
        <v>2123</v>
      </c>
    </row>
    <row r="151" spans="7:176" ht="12.75">
      <c r="G151" t="s">
        <v>2128</v>
      </c>
      <c r="FT151" t="s">
        <v>2128</v>
      </c>
    </row>
    <row r="152" spans="7:176" ht="12.75">
      <c r="G152" t="s">
        <v>2129</v>
      </c>
      <c r="FT152" t="s">
        <v>2115</v>
      </c>
    </row>
    <row r="153" spans="7:176" ht="12.75">
      <c r="G153" t="s">
        <v>2130</v>
      </c>
      <c r="FT153" t="s">
        <v>2135</v>
      </c>
    </row>
    <row r="154" spans="7:176" ht="12.75">
      <c r="G154" t="s">
        <v>2131</v>
      </c>
      <c r="FT154" t="s">
        <v>2136</v>
      </c>
    </row>
    <row r="155" spans="7:176" ht="12.75">
      <c r="G155" t="s">
        <v>2132</v>
      </c>
      <c r="FT155" t="s">
        <v>2145</v>
      </c>
    </row>
    <row r="156" spans="7:176" ht="12.75">
      <c r="G156" t="s">
        <v>2133</v>
      </c>
      <c r="FT156" t="s">
        <v>2144</v>
      </c>
    </row>
    <row r="157" spans="7:176" ht="12.75">
      <c r="G157" t="s">
        <v>2134</v>
      </c>
      <c r="FT157" t="s">
        <v>2142</v>
      </c>
    </row>
    <row r="158" spans="7:176" ht="12.75">
      <c r="G158" t="s">
        <v>2135</v>
      </c>
      <c r="FT158" t="s">
        <v>1989</v>
      </c>
    </row>
    <row r="159" spans="7:176" ht="12.75">
      <c r="G159" t="s">
        <v>2136</v>
      </c>
      <c r="FT159" t="s">
        <v>2137</v>
      </c>
    </row>
    <row r="160" spans="7:176" ht="12.75">
      <c r="G160" t="s">
        <v>2137</v>
      </c>
      <c r="FT160" t="s">
        <v>2147</v>
      </c>
    </row>
    <row r="161" spans="7:176" ht="12.75">
      <c r="G161" t="s">
        <v>2138</v>
      </c>
      <c r="FT161" t="s">
        <v>2141</v>
      </c>
    </row>
    <row r="162" spans="7:176" ht="12.75">
      <c r="G162" t="s">
        <v>2139</v>
      </c>
      <c r="FT162" t="s">
        <v>2138</v>
      </c>
    </row>
    <row r="163" spans="7:176" ht="12.75">
      <c r="G163" t="s">
        <v>2140</v>
      </c>
      <c r="FT163" t="s">
        <v>2140</v>
      </c>
    </row>
    <row r="164" spans="7:176" ht="12.75">
      <c r="G164" t="s">
        <v>2141</v>
      </c>
      <c r="FT164" t="s">
        <v>2146</v>
      </c>
    </row>
    <row r="165" spans="7:176" ht="12.75">
      <c r="G165" t="s">
        <v>2142</v>
      </c>
      <c r="FT165" t="s">
        <v>2139</v>
      </c>
    </row>
    <row r="166" spans="7:176" ht="12.75">
      <c r="G166" t="s">
        <v>2143</v>
      </c>
      <c r="FT166" t="s">
        <v>2099</v>
      </c>
    </row>
    <row r="167" spans="7:176" ht="12.75">
      <c r="G167" t="s">
        <v>2144</v>
      </c>
      <c r="FT167" t="s">
        <v>2125</v>
      </c>
    </row>
    <row r="168" spans="7:176" ht="12.75">
      <c r="G168" t="s">
        <v>2145</v>
      </c>
      <c r="FT168" t="s">
        <v>2143</v>
      </c>
    </row>
    <row r="169" spans="7:176" ht="12.75">
      <c r="G169" t="s">
        <v>2146</v>
      </c>
      <c r="FT169" t="s">
        <v>2148</v>
      </c>
    </row>
    <row r="170" spans="7:176" ht="12.75">
      <c r="G170" t="s">
        <v>2147</v>
      </c>
      <c r="FT170" t="s">
        <v>2154</v>
      </c>
    </row>
    <row r="171" spans="7:176" ht="12.75">
      <c r="G171" t="s">
        <v>2148</v>
      </c>
      <c r="FT171" t="s">
        <v>2161</v>
      </c>
    </row>
    <row r="172" spans="7:176" ht="12.75">
      <c r="G172" t="s">
        <v>2149</v>
      </c>
      <c r="FT172" t="s">
        <v>2159</v>
      </c>
    </row>
    <row r="173" spans="7:176" ht="12.75">
      <c r="G173" t="s">
        <v>2150</v>
      </c>
      <c r="FT173" t="s">
        <v>2149</v>
      </c>
    </row>
    <row r="174" spans="7:176" ht="12.75">
      <c r="G174" t="s">
        <v>2151</v>
      </c>
      <c r="FT174" t="s">
        <v>2152</v>
      </c>
    </row>
    <row r="175" spans="7:176" ht="12.75">
      <c r="G175" t="s">
        <v>2152</v>
      </c>
      <c r="FT175" t="s">
        <v>2162</v>
      </c>
    </row>
    <row r="176" spans="7:176" ht="12.75">
      <c r="G176" t="s">
        <v>2153</v>
      </c>
      <c r="FT176" t="s">
        <v>2150</v>
      </c>
    </row>
    <row r="177" spans="7:176" ht="12.75">
      <c r="G177" t="s">
        <v>2154</v>
      </c>
      <c r="FT177" t="s">
        <v>2153</v>
      </c>
    </row>
    <row r="178" spans="7:176" ht="12.75">
      <c r="G178" t="s">
        <v>2155</v>
      </c>
      <c r="FT178" t="s">
        <v>2157</v>
      </c>
    </row>
    <row r="179" spans="7:176" ht="12.75">
      <c r="G179" t="s">
        <v>2156</v>
      </c>
      <c r="FT179" t="s">
        <v>2155</v>
      </c>
    </row>
    <row r="180" spans="7:176" ht="12.75">
      <c r="G180" t="s">
        <v>2157</v>
      </c>
      <c r="FT180" t="s">
        <v>2160</v>
      </c>
    </row>
    <row r="181" spans="7:176" ht="12.75">
      <c r="G181" t="s">
        <v>2158</v>
      </c>
      <c r="FT181" t="s">
        <v>2158</v>
      </c>
    </row>
    <row r="182" spans="7:176" ht="12.75">
      <c r="G182" t="s">
        <v>2159</v>
      </c>
      <c r="FT182" t="s">
        <v>2163</v>
      </c>
    </row>
    <row r="183" spans="7:176" ht="12.75">
      <c r="G183" t="s">
        <v>2160</v>
      </c>
      <c r="FT183" t="s">
        <v>2898</v>
      </c>
    </row>
    <row r="184" spans="7:176" ht="12.75">
      <c r="G184" t="s">
        <v>2161</v>
      </c>
      <c r="FT184" t="s">
        <v>2164</v>
      </c>
    </row>
    <row r="185" spans="7:176" ht="12.75">
      <c r="G185" t="s">
        <v>2162</v>
      </c>
      <c r="FT185" t="s">
        <v>2165</v>
      </c>
    </row>
    <row r="186" spans="7:176" ht="12.75">
      <c r="G186" t="s">
        <v>2163</v>
      </c>
      <c r="FT186" t="s">
        <v>2167</v>
      </c>
    </row>
    <row r="187" spans="7:176" ht="12.75">
      <c r="G187" t="s">
        <v>2164</v>
      </c>
      <c r="FT187" t="s">
        <v>2168</v>
      </c>
    </row>
    <row r="188" spans="7:176" ht="12.75">
      <c r="G188" t="s">
        <v>2165</v>
      </c>
      <c r="FT188" t="s">
        <v>2175</v>
      </c>
    </row>
    <row r="189" spans="7:176" ht="12.75">
      <c r="G189" t="s">
        <v>2166</v>
      </c>
      <c r="FT189" t="s">
        <v>2899</v>
      </c>
    </row>
    <row r="190" spans="7:176" ht="12.75">
      <c r="G190" t="s">
        <v>2167</v>
      </c>
      <c r="FT190" t="s">
        <v>2106</v>
      </c>
    </row>
    <row r="191" spans="7:176" ht="12.75">
      <c r="G191" t="s">
        <v>2168</v>
      </c>
      <c r="FT191" t="s">
        <v>2900</v>
      </c>
    </row>
    <row r="192" spans="7:176" ht="12.75">
      <c r="G192" t="s">
        <v>2169</v>
      </c>
      <c r="FT192" t="s">
        <v>2901</v>
      </c>
    </row>
    <row r="193" spans="7:176" ht="12.75">
      <c r="G193" t="s">
        <v>2170</v>
      </c>
      <c r="FT193" t="s">
        <v>2902</v>
      </c>
    </row>
    <row r="194" spans="7:176" ht="12.75">
      <c r="G194" t="s">
        <v>2171</v>
      </c>
      <c r="FT194" t="s">
        <v>2220</v>
      </c>
    </row>
    <row r="195" spans="7:176" ht="12.75">
      <c r="G195" t="s">
        <v>2172</v>
      </c>
      <c r="FT195" t="s">
        <v>2180</v>
      </c>
    </row>
    <row r="196" spans="7:176" ht="12.75">
      <c r="G196" t="s">
        <v>2173</v>
      </c>
      <c r="FT196" t="s">
        <v>2903</v>
      </c>
    </row>
    <row r="197" spans="7:176" ht="12.75">
      <c r="G197" t="s">
        <v>2174</v>
      </c>
      <c r="FT197" t="s">
        <v>2169</v>
      </c>
    </row>
    <row r="198" spans="7:176" ht="12.75">
      <c r="G198" t="s">
        <v>2175</v>
      </c>
      <c r="FT198" t="s">
        <v>2181</v>
      </c>
    </row>
    <row r="199" spans="7:176" ht="12.75">
      <c r="G199" t="s">
        <v>2176</v>
      </c>
      <c r="FT199" t="s">
        <v>2166</v>
      </c>
    </row>
    <row r="200" spans="7:176" ht="12.75">
      <c r="G200" t="s">
        <v>2177</v>
      </c>
      <c r="FT200" t="s">
        <v>2171</v>
      </c>
    </row>
    <row r="201" spans="7:176" ht="12.75">
      <c r="G201" t="s">
        <v>2178</v>
      </c>
      <c r="FT201" t="s">
        <v>2179</v>
      </c>
    </row>
    <row r="202" spans="7:176" ht="12.75">
      <c r="G202" t="s">
        <v>2179</v>
      </c>
      <c r="FT202" t="s">
        <v>2174</v>
      </c>
    </row>
    <row r="203" spans="7:176" ht="12.75">
      <c r="G203" t="s">
        <v>2180</v>
      </c>
      <c r="FT203" t="s">
        <v>2178</v>
      </c>
    </row>
    <row r="204" spans="7:176" ht="12.75">
      <c r="G204" t="s">
        <v>2181</v>
      </c>
      <c r="FT204" t="s">
        <v>2176</v>
      </c>
    </row>
    <row r="205" spans="7:176" ht="12.75">
      <c r="G205" t="s">
        <v>2182</v>
      </c>
      <c r="FT205" t="s">
        <v>2170</v>
      </c>
    </row>
    <row r="206" spans="7:176" ht="12.75">
      <c r="G206" t="s">
        <v>2183</v>
      </c>
      <c r="FT206" t="s">
        <v>2182</v>
      </c>
    </row>
    <row r="207" spans="7:176" ht="12.75">
      <c r="G207" t="s">
        <v>2184</v>
      </c>
      <c r="FT207" t="s">
        <v>2223</v>
      </c>
    </row>
    <row r="208" spans="7:176" ht="12.75">
      <c r="G208" t="s">
        <v>2185</v>
      </c>
      <c r="FT208" t="s">
        <v>2904</v>
      </c>
    </row>
    <row r="209" spans="7:176" ht="12.75">
      <c r="G209" t="s">
        <v>2186</v>
      </c>
      <c r="FT209" t="s">
        <v>2100</v>
      </c>
    </row>
    <row r="210" spans="7:176" ht="12.75">
      <c r="G210" t="s">
        <v>2187</v>
      </c>
      <c r="FT210" t="s">
        <v>2046</v>
      </c>
    </row>
    <row r="211" spans="7:176" ht="12.75">
      <c r="G211" t="s">
        <v>2188</v>
      </c>
      <c r="FT211" t="s">
        <v>2108</v>
      </c>
    </row>
    <row r="212" spans="7:176" ht="12.75">
      <c r="G212" t="s">
        <v>2189</v>
      </c>
      <c r="FT212" t="s">
        <v>2172</v>
      </c>
    </row>
    <row r="213" spans="7:176" ht="12.75">
      <c r="G213" t="s">
        <v>2190</v>
      </c>
      <c r="FT213" t="s">
        <v>2183</v>
      </c>
    </row>
    <row r="214" spans="7:176" ht="12.75">
      <c r="G214" t="s">
        <v>2191</v>
      </c>
      <c r="FT214" t="s">
        <v>2177</v>
      </c>
    </row>
    <row r="215" spans="7:176" ht="12.75">
      <c r="G215" t="s">
        <v>2192</v>
      </c>
      <c r="FT215" t="s">
        <v>2188</v>
      </c>
    </row>
    <row r="216" spans="7:176" ht="12.75">
      <c r="G216" t="s">
        <v>2193</v>
      </c>
      <c r="FT216" t="s">
        <v>2173</v>
      </c>
    </row>
    <row r="217" spans="7:176" ht="12.75">
      <c r="G217" t="s">
        <v>2194</v>
      </c>
      <c r="FT217" t="s">
        <v>2022</v>
      </c>
    </row>
    <row r="218" spans="7:176" ht="12.75">
      <c r="G218" t="s">
        <v>2195</v>
      </c>
      <c r="FT218" t="s">
        <v>2187</v>
      </c>
    </row>
    <row r="219" spans="7:176" ht="12.75">
      <c r="G219" t="s">
        <v>2196</v>
      </c>
      <c r="FT219" t="s">
        <v>2202</v>
      </c>
    </row>
    <row r="220" spans="7:176" ht="12.75">
      <c r="G220" t="s">
        <v>2197</v>
      </c>
      <c r="FT220" t="s">
        <v>2194</v>
      </c>
    </row>
    <row r="221" spans="7:176" ht="12.75">
      <c r="G221" t="s">
        <v>2198</v>
      </c>
      <c r="FT221" t="s">
        <v>2203</v>
      </c>
    </row>
    <row r="222" spans="7:176" ht="12.75">
      <c r="G222" t="s">
        <v>2199</v>
      </c>
      <c r="FT222" t="s">
        <v>2193</v>
      </c>
    </row>
    <row r="223" spans="7:176" ht="12.75">
      <c r="G223" t="s">
        <v>1975</v>
      </c>
      <c r="FT223" t="s">
        <v>2905</v>
      </c>
    </row>
    <row r="224" spans="7:176" ht="12.75">
      <c r="G224" t="s">
        <v>2200</v>
      </c>
      <c r="FT224" t="s">
        <v>2192</v>
      </c>
    </row>
    <row r="225" spans="7:176" ht="12.75">
      <c r="G225" t="s">
        <v>2201</v>
      </c>
      <c r="FT225" t="s">
        <v>2195</v>
      </c>
    </row>
    <row r="226" spans="7:176" ht="12.75">
      <c r="G226" t="s">
        <v>2202</v>
      </c>
      <c r="FT226" t="s">
        <v>2199</v>
      </c>
    </row>
    <row r="227" spans="7:176" ht="12.75">
      <c r="G227" t="s">
        <v>2203</v>
      </c>
      <c r="FT227" t="s">
        <v>2906</v>
      </c>
    </row>
    <row r="228" spans="7:176" ht="12.75">
      <c r="G228" t="s">
        <v>2204</v>
      </c>
      <c r="FT228" t="s">
        <v>2198</v>
      </c>
    </row>
    <row r="229" spans="7:176" ht="12.75">
      <c r="G229" t="s">
        <v>2205</v>
      </c>
      <c r="FT229" t="s">
        <v>1975</v>
      </c>
    </row>
    <row r="230" spans="7:176" ht="12.75">
      <c r="G230" t="s">
        <v>2206</v>
      </c>
      <c r="FT230" t="s">
        <v>2197</v>
      </c>
    </row>
    <row r="231" spans="7:176" ht="12.75">
      <c r="G231" t="s">
        <v>2207</v>
      </c>
      <c r="FT231" t="s">
        <v>2907</v>
      </c>
    </row>
    <row r="232" spans="7:176" ht="12.75">
      <c r="G232" t="s">
        <v>2208</v>
      </c>
      <c r="FT232" t="s">
        <v>2201</v>
      </c>
    </row>
    <row r="233" spans="7:176" ht="12.75">
      <c r="G233" t="s">
        <v>2209</v>
      </c>
      <c r="FT233" t="s">
        <v>2205</v>
      </c>
    </row>
    <row r="234" spans="7:176" ht="12.75">
      <c r="G234" t="s">
        <v>2210</v>
      </c>
      <c r="FT234" t="s">
        <v>2204</v>
      </c>
    </row>
    <row r="235" spans="7:176" ht="12.75">
      <c r="G235" t="s">
        <v>2211</v>
      </c>
      <c r="FT235" t="s">
        <v>1983</v>
      </c>
    </row>
    <row r="236" spans="7:176" ht="12.75">
      <c r="G236" t="s">
        <v>2212</v>
      </c>
      <c r="FT236" t="s">
        <v>2206</v>
      </c>
    </row>
    <row r="237" spans="7:176" ht="12.75">
      <c r="G237" t="s">
        <v>2213</v>
      </c>
      <c r="FT237" t="s">
        <v>2209</v>
      </c>
    </row>
    <row r="238" spans="7:176" ht="12.75">
      <c r="G238" t="s">
        <v>2214</v>
      </c>
      <c r="FT238" t="s">
        <v>2210</v>
      </c>
    </row>
    <row r="239" spans="7:176" ht="12.75">
      <c r="G239" t="s">
        <v>2215</v>
      </c>
      <c r="FT239" t="s">
        <v>2207</v>
      </c>
    </row>
    <row r="240" spans="7:176" ht="12.75">
      <c r="G240" t="s">
        <v>2216</v>
      </c>
      <c r="FT240" t="s">
        <v>2216</v>
      </c>
    </row>
    <row r="241" spans="7:176" ht="12.75">
      <c r="G241" t="s">
        <v>2217</v>
      </c>
      <c r="FT241" t="s">
        <v>2211</v>
      </c>
    </row>
    <row r="242" spans="7:176" ht="12.75">
      <c r="G242" t="s">
        <v>2218</v>
      </c>
      <c r="FT242" t="s">
        <v>2218</v>
      </c>
    </row>
    <row r="243" spans="7:176" ht="12.75">
      <c r="G243" t="s">
        <v>2219</v>
      </c>
      <c r="FT243" t="s">
        <v>2214</v>
      </c>
    </row>
    <row r="244" spans="7:176" ht="12.75">
      <c r="G244" t="s">
        <v>2220</v>
      </c>
      <c r="FT244" t="s">
        <v>2217</v>
      </c>
    </row>
    <row r="245" spans="7:176" ht="12.75">
      <c r="G245" t="s">
        <v>2221</v>
      </c>
      <c r="FT245" t="s">
        <v>2908</v>
      </c>
    </row>
    <row r="246" spans="7:176" ht="12.75">
      <c r="G246" t="s">
        <v>2222</v>
      </c>
      <c r="FT246" t="s">
        <v>2044</v>
      </c>
    </row>
    <row r="247" spans="7:176" ht="12.75">
      <c r="G247" t="s">
        <v>2223</v>
      </c>
      <c r="FT247" t="s">
        <v>2221</v>
      </c>
    </row>
    <row r="248" spans="7:176" ht="12.75">
      <c r="G248" t="s">
        <v>2224</v>
      </c>
      <c r="FT248" t="s">
        <v>2224</v>
      </c>
    </row>
    <row r="249" spans="7:176" ht="12.75">
      <c r="G249" t="s">
        <v>2225</v>
      </c>
      <c r="FT249" t="s">
        <v>2226</v>
      </c>
    </row>
    <row r="250" ht="12.75">
      <c r="G250" t="s">
        <v>2226</v>
      </c>
    </row>
  </sheetData>
  <pageMargins left="0.75" right="0.75" top="1" bottom="1" header="0.5" footer="0.5"/>
  <pageSetup orientation="portrait" paperSize="9"/>
</worksheet>
</file>

<file path=xl/worksheets/sheet15.xml><?xml version="1.0" encoding="utf-8"?>
<worksheet xmlns="http://schemas.openxmlformats.org/spreadsheetml/2006/main" xmlns:r="http://schemas.openxmlformats.org/officeDocument/2006/relationships">
  <dimension ref="A1:B343"/>
  <sheetViews>
    <sheetView workbookViewId="0" topLeftCell="A1"/>
  </sheetViews>
  <sheetFormatPr defaultColWidth="9" defaultRowHeight="12.75"/>
  <sheetData>
    <row r="1" spans="1:2" ht="12.75">
      <c r="A1" t="s">
        <v>1673</v>
      </c>
      <c r="B1" t="s">
        <v>1956</v>
      </c>
    </row>
    <row r="2" spans="1:2" ht="12.75">
      <c r="A2" t="s">
        <v>2733</v>
      </c>
      <c r="B2">
        <v>1</v>
      </c>
    </row>
    <row r="3" spans="1:2" ht="12.75">
      <c r="A3" t="s">
        <v>1812</v>
      </c>
      <c r="B3">
        <v>1</v>
      </c>
    </row>
    <row r="4" spans="1:2" ht="12.75">
      <c r="A4" t="s">
        <v>2801</v>
      </c>
      <c r="B4">
        <v>1</v>
      </c>
    </row>
    <row r="5" spans="1:2" ht="12.75">
      <c r="A5" t="s">
        <v>1758</v>
      </c>
      <c r="B5">
        <v>1</v>
      </c>
    </row>
    <row r="6" spans="1:2" ht="12.75">
      <c r="A6" t="s">
        <v>2361</v>
      </c>
      <c r="B6">
        <v>1</v>
      </c>
    </row>
    <row r="7" spans="1:2" ht="12.75">
      <c r="A7" t="s">
        <v>1336</v>
      </c>
      <c r="B7">
        <v>1</v>
      </c>
    </row>
    <row r="8" spans="1:2" ht="12.75">
      <c r="A8" t="s">
        <v>1328</v>
      </c>
      <c r="B8">
        <v>1</v>
      </c>
    </row>
    <row r="9" spans="1:2" ht="12.75">
      <c r="A9" t="s">
        <v>2352</v>
      </c>
      <c r="B9">
        <v>1</v>
      </c>
    </row>
    <row r="10" spans="1:2" ht="12.75">
      <c r="A10" t="s">
        <v>2360</v>
      </c>
      <c r="B10">
        <v>1</v>
      </c>
    </row>
    <row r="11" spans="1:2" ht="12.75">
      <c r="A11" t="s">
        <v>2734</v>
      </c>
      <c r="B11">
        <v>1</v>
      </c>
    </row>
    <row r="12" spans="1:2" ht="12.75">
      <c r="A12" t="s">
        <v>1350</v>
      </c>
      <c r="B12">
        <v>1</v>
      </c>
    </row>
    <row r="13" spans="1:2" ht="12.75">
      <c r="A13" t="s">
        <v>2928</v>
      </c>
      <c r="B13">
        <v>1</v>
      </c>
    </row>
    <row r="14" spans="1:2" ht="12.75">
      <c r="A14" t="s">
        <v>2929</v>
      </c>
      <c r="B14">
        <v>1</v>
      </c>
    </row>
    <row r="15" spans="1:2" ht="12.75">
      <c r="A15" t="s">
        <v>1355</v>
      </c>
      <c r="B15">
        <v>1</v>
      </c>
    </row>
    <row r="16" spans="1:2" ht="12.75">
      <c r="A16" t="s">
        <v>1780</v>
      </c>
      <c r="B16">
        <v>1</v>
      </c>
    </row>
    <row r="17" spans="1:2" ht="12.75">
      <c r="A17" t="s">
        <v>1343</v>
      </c>
      <c r="B17">
        <v>1</v>
      </c>
    </row>
    <row r="18" spans="1:2" ht="12.75">
      <c r="A18" t="s">
        <v>1814</v>
      </c>
      <c r="B18">
        <v>1</v>
      </c>
    </row>
    <row r="19" spans="1:2" ht="12.75">
      <c r="A19" t="s">
        <v>962</v>
      </c>
      <c r="B19">
        <v>1</v>
      </c>
    </row>
    <row r="20" spans="1:2" ht="12.75">
      <c r="A20" t="s">
        <v>1808</v>
      </c>
      <c r="B20">
        <v>1</v>
      </c>
    </row>
    <row r="21" spans="1:2" ht="12.75">
      <c r="A21" t="s">
        <v>938</v>
      </c>
      <c r="B21">
        <v>1</v>
      </c>
    </row>
    <row r="22" spans="1:2" ht="12.75">
      <c r="A22" t="s">
        <v>2930</v>
      </c>
      <c r="B22">
        <v>1</v>
      </c>
    </row>
    <row r="23" spans="1:2" ht="12.75">
      <c r="A23" t="s">
        <v>1340</v>
      </c>
      <c r="B23">
        <v>1</v>
      </c>
    </row>
    <row r="24" spans="1:2" ht="12.75">
      <c r="A24" t="s">
        <v>1792</v>
      </c>
      <c r="B24">
        <v>1</v>
      </c>
    </row>
    <row r="25" spans="1:2" ht="12.75">
      <c r="A25" t="s">
        <v>1823</v>
      </c>
      <c r="B25">
        <v>1</v>
      </c>
    </row>
    <row r="26" spans="1:2" ht="12.75">
      <c r="A26" t="s">
        <v>1783</v>
      </c>
      <c r="B26">
        <v>1</v>
      </c>
    </row>
    <row r="27" spans="1:2" ht="12.75">
      <c r="A27" t="s">
        <v>2783</v>
      </c>
      <c r="B27">
        <v>1</v>
      </c>
    </row>
    <row r="28" spans="1:2" ht="12.75">
      <c r="A28" t="s">
        <v>1786</v>
      </c>
      <c r="B28">
        <v>1</v>
      </c>
    </row>
    <row r="29" spans="1:2" ht="12.75">
      <c r="A29" t="s">
        <v>1747</v>
      </c>
      <c r="B29">
        <v>1</v>
      </c>
    </row>
    <row r="30" spans="1:2" ht="12.75">
      <c r="A30" t="s">
        <v>2359</v>
      </c>
      <c r="B30">
        <v>1</v>
      </c>
    </row>
    <row r="31" spans="1:2" ht="12.75">
      <c r="A31" t="s">
        <v>2800</v>
      </c>
      <c r="B31">
        <v>1</v>
      </c>
    </row>
    <row r="32" spans="1:2" ht="12.75">
      <c r="A32" t="s">
        <v>1798</v>
      </c>
      <c r="B32">
        <v>1</v>
      </c>
    </row>
    <row r="33" spans="1:2" ht="12.75">
      <c r="A33" t="s">
        <v>1765</v>
      </c>
      <c r="B33">
        <v>1</v>
      </c>
    </row>
    <row r="34" spans="1:2" ht="12.75">
      <c r="A34" t="s">
        <v>1790</v>
      </c>
      <c r="B34">
        <v>1</v>
      </c>
    </row>
    <row r="35" spans="1:2" ht="12.75">
      <c r="A35" t="s">
        <v>1755</v>
      </c>
      <c r="B35">
        <v>1</v>
      </c>
    </row>
    <row r="36" spans="1:2" ht="12.75">
      <c r="A36" t="s">
        <v>1820</v>
      </c>
      <c r="B36">
        <v>1</v>
      </c>
    </row>
    <row r="37" spans="1:2" ht="12.75">
      <c r="A37" t="s">
        <v>1794</v>
      </c>
      <c r="B37">
        <v>1</v>
      </c>
    </row>
    <row r="38" spans="1:2" ht="12.75">
      <c r="A38" t="s">
        <v>1800</v>
      </c>
      <c r="B38">
        <v>1</v>
      </c>
    </row>
    <row r="39" spans="1:2" ht="12.75">
      <c r="A39" t="s">
        <v>1332</v>
      </c>
      <c r="B39">
        <v>1</v>
      </c>
    </row>
    <row r="40" spans="1:2" ht="12.75">
      <c r="A40" t="s">
        <v>1804</v>
      </c>
      <c r="B40">
        <v>1</v>
      </c>
    </row>
    <row r="41" spans="1:2" ht="12.75">
      <c r="A41" t="s">
        <v>1324</v>
      </c>
      <c r="B41">
        <v>1</v>
      </c>
    </row>
    <row r="42" spans="1:2" ht="12.75">
      <c r="A42" t="s">
        <v>2358</v>
      </c>
      <c r="B42">
        <v>1</v>
      </c>
    </row>
    <row r="43" spans="1:2" ht="12.75">
      <c r="A43" t="s">
        <v>2722</v>
      </c>
      <c r="B43">
        <v>1</v>
      </c>
    </row>
    <row r="44" spans="1:2" ht="12.75">
      <c r="A44" t="s">
        <v>1673</v>
      </c>
      <c r="B44" t="s">
        <v>1956</v>
      </c>
    </row>
    <row r="45" spans="1:2" ht="12.75">
      <c r="A45" t="s">
        <v>2330</v>
      </c>
      <c r="B45">
        <v>1</v>
      </c>
    </row>
    <row r="46" spans="1:2" ht="12.75">
      <c r="A46" t="s">
        <v>2776</v>
      </c>
      <c r="B46">
        <v>1</v>
      </c>
    </row>
    <row r="47" spans="1:2" ht="12.75">
      <c r="A47" t="s">
        <v>1593</v>
      </c>
      <c r="B47">
        <v>1</v>
      </c>
    </row>
    <row r="48" spans="1:2" ht="12.75">
      <c r="A48" t="s">
        <v>1591</v>
      </c>
      <c r="B48">
        <v>1</v>
      </c>
    </row>
    <row r="49" spans="1:2" ht="12.75">
      <c r="A49" t="s">
        <v>2572</v>
      </c>
      <c r="B49">
        <v>1</v>
      </c>
    </row>
    <row r="50" spans="1:2" ht="12.75">
      <c r="A50" t="s">
        <v>2881</v>
      </c>
      <c r="B50">
        <v>1</v>
      </c>
    </row>
    <row r="51" spans="1:2" ht="12.75">
      <c r="A51" t="s">
        <v>2931</v>
      </c>
      <c r="B51">
        <v>1</v>
      </c>
    </row>
    <row r="52" spans="1:2" ht="12.75">
      <c r="A52" t="s">
        <v>2589</v>
      </c>
      <c r="B52">
        <v>1</v>
      </c>
    </row>
    <row r="53" spans="1:2" ht="12.75">
      <c r="A53" t="s">
        <v>1508</v>
      </c>
      <c r="B53">
        <v>1</v>
      </c>
    </row>
    <row r="54" spans="1:2" ht="12.75">
      <c r="A54" t="s">
        <v>2336</v>
      </c>
      <c r="B54">
        <v>1</v>
      </c>
    </row>
    <row r="55" spans="1:2" ht="12.75">
      <c r="A55" t="s">
        <v>2860</v>
      </c>
      <c r="B55">
        <v>1</v>
      </c>
    </row>
    <row r="56" spans="1:2" ht="12.75">
      <c r="A56" t="s">
        <v>2782</v>
      </c>
      <c r="B56">
        <v>1</v>
      </c>
    </row>
    <row r="57" spans="1:2" ht="12.75">
      <c r="A57" t="s">
        <v>2855</v>
      </c>
      <c r="B57">
        <v>1</v>
      </c>
    </row>
    <row r="58" spans="1:2" ht="12.75">
      <c r="A58" t="s">
        <v>2932</v>
      </c>
      <c r="B58">
        <v>1</v>
      </c>
    </row>
    <row r="59" spans="1:2" ht="12.75">
      <c r="A59" t="s">
        <v>1886</v>
      </c>
      <c r="B59">
        <v>1</v>
      </c>
    </row>
    <row r="60" spans="1:2" ht="12.75">
      <c r="A60" t="s">
        <v>2933</v>
      </c>
      <c r="B60">
        <v>1</v>
      </c>
    </row>
    <row r="61" spans="1:2" ht="12.75">
      <c r="A61" t="s">
        <v>1842</v>
      </c>
      <c r="B61">
        <v>1</v>
      </c>
    </row>
    <row r="62" spans="1:2" ht="12.75">
      <c r="A62" t="s">
        <v>1631</v>
      </c>
      <c r="B62">
        <v>1</v>
      </c>
    </row>
    <row r="63" spans="1:2" ht="12.75">
      <c r="A63" t="s">
        <v>2934</v>
      </c>
      <c r="B63">
        <v>1</v>
      </c>
    </row>
    <row r="64" spans="1:2" ht="12.75">
      <c r="A64" t="s">
        <v>2935</v>
      </c>
      <c r="B64">
        <v>1</v>
      </c>
    </row>
    <row r="65" spans="1:2" ht="12.75">
      <c r="A65" t="s">
        <v>2446</v>
      </c>
      <c r="B65">
        <v>1</v>
      </c>
    </row>
    <row r="66" spans="1:2" ht="12.75">
      <c r="A66" t="s">
        <v>2553</v>
      </c>
      <c r="B66">
        <v>1</v>
      </c>
    </row>
    <row r="67" spans="1:2" ht="12.75">
      <c r="A67" t="s">
        <v>2622</v>
      </c>
      <c r="B67">
        <v>1</v>
      </c>
    </row>
    <row r="68" spans="1:2" ht="12.75">
      <c r="A68" t="s">
        <v>2494</v>
      </c>
      <c r="B68">
        <v>1</v>
      </c>
    </row>
    <row r="69" spans="1:2" ht="12.75">
      <c r="A69" t="s">
        <v>1901</v>
      </c>
      <c r="B69">
        <v>1</v>
      </c>
    </row>
    <row r="70" spans="1:2" ht="12.75">
      <c r="A70" t="s">
        <v>2566</v>
      </c>
      <c r="B70">
        <v>1</v>
      </c>
    </row>
    <row r="71" spans="1:2" ht="12.75">
      <c r="A71" t="s">
        <v>2362</v>
      </c>
      <c r="B71">
        <v>1</v>
      </c>
    </row>
    <row r="72" spans="1:2" ht="12.75">
      <c r="A72" t="s">
        <v>2471</v>
      </c>
      <c r="B72">
        <v>1</v>
      </c>
    </row>
    <row r="73" spans="1:2" ht="12.75">
      <c r="A73" t="s">
        <v>2614</v>
      </c>
      <c r="B73">
        <v>1</v>
      </c>
    </row>
    <row r="74" spans="1:2" ht="12.75">
      <c r="A74" t="s">
        <v>2936</v>
      </c>
      <c r="B74">
        <v>1</v>
      </c>
    </row>
    <row r="75" spans="1:2" ht="12.75">
      <c r="A75" t="s">
        <v>2455</v>
      </c>
      <c r="B75">
        <v>1</v>
      </c>
    </row>
    <row r="76" spans="1:2" ht="12.75">
      <c r="A76" t="s">
        <v>2772</v>
      </c>
      <c r="B76">
        <v>1</v>
      </c>
    </row>
    <row r="77" spans="1:2" ht="12.75">
      <c r="A77" t="s">
        <v>2623</v>
      </c>
      <c r="B77">
        <v>1</v>
      </c>
    </row>
    <row r="78" spans="1:2" ht="12.75">
      <c r="A78" t="s">
        <v>2937</v>
      </c>
      <c r="B78">
        <v>1</v>
      </c>
    </row>
    <row r="79" spans="1:2" ht="12.75">
      <c r="A79" t="s">
        <v>2573</v>
      </c>
      <c r="B79">
        <v>1</v>
      </c>
    </row>
    <row r="80" spans="1:2" ht="12.75">
      <c r="A80" t="s">
        <v>2373</v>
      </c>
      <c r="B80">
        <v>1</v>
      </c>
    </row>
    <row r="81" spans="1:2" ht="12.75">
      <c r="A81" t="s">
        <v>1913</v>
      </c>
      <c r="B81">
        <v>1</v>
      </c>
    </row>
    <row r="82" spans="1:2" ht="12.75">
      <c r="A82" t="s">
        <v>2472</v>
      </c>
      <c r="B82">
        <v>1</v>
      </c>
    </row>
    <row r="83" spans="1:2" ht="12.75">
      <c r="A83" t="s">
        <v>2938</v>
      </c>
      <c r="B83">
        <v>1</v>
      </c>
    </row>
    <row r="84" spans="1:2" ht="12.75">
      <c r="A84" t="s">
        <v>1492</v>
      </c>
      <c r="B84">
        <v>1</v>
      </c>
    </row>
    <row r="85" spans="1:2" ht="12.75">
      <c r="A85" t="s">
        <v>2939</v>
      </c>
      <c r="B85">
        <v>1</v>
      </c>
    </row>
    <row r="86" spans="1:2" ht="12.75">
      <c r="A86" t="s">
        <v>2567</v>
      </c>
      <c r="B86">
        <v>1</v>
      </c>
    </row>
    <row r="87" spans="1:2" ht="12.75">
      <c r="A87" t="s">
        <v>2771</v>
      </c>
      <c r="B87">
        <v>1</v>
      </c>
    </row>
    <row r="88" spans="1:2" ht="12.75">
      <c r="A88" t="s">
        <v>2940</v>
      </c>
      <c r="B88">
        <v>1</v>
      </c>
    </row>
    <row r="89" spans="1:2" ht="12.75">
      <c r="A89" t="s">
        <v>2941</v>
      </c>
      <c r="B89">
        <v>1</v>
      </c>
    </row>
    <row r="90" spans="1:2" ht="12.75">
      <c r="A90" t="s">
        <v>2926</v>
      </c>
      <c r="B90">
        <v>1</v>
      </c>
    </row>
    <row r="91" spans="1:2" ht="12.75">
      <c r="A91" t="s">
        <v>1626</v>
      </c>
      <c r="B91">
        <v>1</v>
      </c>
    </row>
    <row r="92" spans="1:2" ht="12.75">
      <c r="A92" t="s">
        <v>1370</v>
      </c>
      <c r="B92">
        <v>1</v>
      </c>
    </row>
    <row r="93" spans="1:2" ht="12.75">
      <c r="A93" t="s">
        <v>1609</v>
      </c>
      <c r="B93">
        <v>1</v>
      </c>
    </row>
    <row r="94" spans="1:2" ht="12.75">
      <c r="A94" t="s">
        <v>2337</v>
      </c>
      <c r="B94">
        <v>1</v>
      </c>
    </row>
    <row r="95" spans="1:2" ht="12.75">
      <c r="A95" t="s">
        <v>2942</v>
      </c>
      <c r="B95">
        <v>1</v>
      </c>
    </row>
    <row r="96" spans="1:2" ht="12.75">
      <c r="A96" t="s">
        <v>2335</v>
      </c>
      <c r="B96">
        <v>1</v>
      </c>
    </row>
    <row r="97" spans="1:2" ht="12.75">
      <c r="A97" t="s">
        <v>2925</v>
      </c>
      <c r="B97">
        <v>1</v>
      </c>
    </row>
    <row r="98" spans="1:2" ht="12.75">
      <c r="A98" t="s">
        <v>2590</v>
      </c>
      <c r="B98">
        <v>1</v>
      </c>
    </row>
    <row r="99" spans="1:2" ht="12.75">
      <c r="A99" t="s">
        <v>1674</v>
      </c>
      <c r="B99">
        <v>1</v>
      </c>
    </row>
    <row r="100" spans="1:2" ht="12.75">
      <c r="A100" t="s">
        <v>2943</v>
      </c>
      <c r="B100">
        <v>1</v>
      </c>
    </row>
    <row r="101" spans="1:2" ht="12.75">
      <c r="A101" t="s">
        <v>1676</v>
      </c>
      <c r="B101">
        <v>1</v>
      </c>
    </row>
    <row r="102" spans="1:2" ht="12.75">
      <c r="A102" t="s">
        <v>1868</v>
      </c>
      <c r="B102">
        <v>1</v>
      </c>
    </row>
    <row r="103" spans="1:2" ht="12.75">
      <c r="A103" t="s">
        <v>1872</v>
      </c>
      <c r="B103">
        <v>1</v>
      </c>
    </row>
    <row r="104" spans="1:2" ht="12.75">
      <c r="A104" t="s">
        <v>1587</v>
      </c>
      <c r="B104">
        <v>1</v>
      </c>
    </row>
    <row r="105" spans="1:2" ht="12.75">
      <c r="A105" t="s">
        <v>961</v>
      </c>
      <c r="B105">
        <v>1</v>
      </c>
    </row>
    <row r="106" spans="1:2" ht="12.75">
      <c r="A106" t="s">
        <v>1710</v>
      </c>
      <c r="B106">
        <v>1</v>
      </c>
    </row>
    <row r="107" spans="1:2" ht="12.75">
      <c r="A107" t="s">
        <v>1731</v>
      </c>
      <c r="B107">
        <v>1</v>
      </c>
    </row>
    <row r="108" spans="1:2" ht="12.75">
      <c r="A108" t="s">
        <v>2924</v>
      </c>
      <c r="B108">
        <v>1</v>
      </c>
    </row>
    <row r="109" spans="1:2" ht="12.75">
      <c r="A109" t="s">
        <v>1692</v>
      </c>
      <c r="B109">
        <v>1</v>
      </c>
    </row>
    <row r="110" spans="1:2" ht="12.75">
      <c r="A110" t="s">
        <v>1945</v>
      </c>
      <c r="B110">
        <v>1</v>
      </c>
    </row>
    <row r="111" spans="1:2" ht="12.75">
      <c r="A111" t="s">
        <v>2854</v>
      </c>
      <c r="B111">
        <v>1</v>
      </c>
    </row>
    <row r="112" spans="1:2" ht="12.75">
      <c r="A112" t="s">
        <v>1879</v>
      </c>
      <c r="B112">
        <v>1</v>
      </c>
    </row>
    <row r="113" spans="1:2" ht="12.75">
      <c r="A113" t="s">
        <v>1441</v>
      </c>
      <c r="B113">
        <v>1</v>
      </c>
    </row>
    <row r="114" spans="1:2" ht="12.75">
      <c r="A114" t="s">
        <v>2885</v>
      </c>
      <c r="B114">
        <v>1</v>
      </c>
    </row>
    <row r="115" spans="1:2" ht="12.75">
      <c r="A115" t="s">
        <v>2751</v>
      </c>
      <c r="B115">
        <v>1</v>
      </c>
    </row>
    <row r="116" spans="1:2" ht="12.75">
      <c r="A116" t="s">
        <v>950</v>
      </c>
      <c r="B116">
        <v>1</v>
      </c>
    </row>
    <row r="117" spans="1:2" ht="12.75">
      <c r="A117" t="s">
        <v>1694</v>
      </c>
      <c r="B117">
        <v>1</v>
      </c>
    </row>
    <row r="118" spans="1:2" ht="12.75">
      <c r="A118" t="s">
        <v>1667</v>
      </c>
      <c r="B118">
        <v>1</v>
      </c>
    </row>
    <row r="119" spans="1:2" ht="12.75">
      <c r="A119" t="s">
        <v>2551</v>
      </c>
      <c r="B119">
        <v>1</v>
      </c>
    </row>
    <row r="120" spans="1:2" ht="12.75">
      <c r="A120" t="s">
        <v>2944</v>
      </c>
      <c r="B120">
        <v>1</v>
      </c>
    </row>
    <row r="121" spans="1:2" ht="12.75">
      <c r="A121" t="s">
        <v>2945</v>
      </c>
      <c r="B121">
        <v>1</v>
      </c>
    </row>
    <row r="122" spans="1:2" ht="12.75">
      <c r="A122" t="s">
        <v>2624</v>
      </c>
      <c r="B122">
        <v>1</v>
      </c>
    </row>
    <row r="123" spans="1:2" ht="12.75">
      <c r="A123" t="s">
        <v>1474</v>
      </c>
      <c r="B123">
        <v>1</v>
      </c>
    </row>
    <row r="124" spans="1:2" ht="12.75">
      <c r="A124" t="s">
        <v>2721</v>
      </c>
      <c r="B124">
        <v>1</v>
      </c>
    </row>
    <row r="125" spans="1:2" ht="12.75">
      <c r="A125" t="s">
        <v>2773</v>
      </c>
      <c r="B125">
        <v>1</v>
      </c>
    </row>
    <row r="126" spans="1:2" ht="12.75">
      <c r="A126" t="s">
        <v>2571</v>
      </c>
      <c r="B126">
        <v>1</v>
      </c>
    </row>
    <row r="127" spans="1:2" ht="12.75">
      <c r="A127" t="s">
        <v>2618</v>
      </c>
      <c r="B127">
        <v>1</v>
      </c>
    </row>
    <row r="128" spans="1:2" ht="12.75">
      <c r="A128" t="s">
        <v>1661</v>
      </c>
      <c r="B128">
        <v>1</v>
      </c>
    </row>
    <row r="129" spans="1:2" ht="12.75">
      <c r="A129" t="s">
        <v>2456</v>
      </c>
      <c r="B129">
        <v>1</v>
      </c>
    </row>
    <row r="130" spans="1:2" ht="12.75">
      <c r="A130" t="s">
        <v>1852</v>
      </c>
      <c r="B130">
        <v>1</v>
      </c>
    </row>
    <row r="131" spans="1:2" ht="12.75">
      <c r="A131" t="s">
        <v>1699</v>
      </c>
      <c r="B131">
        <v>1</v>
      </c>
    </row>
    <row r="132" spans="1:2" ht="12.75">
      <c r="A132" t="s">
        <v>2781</v>
      </c>
      <c r="B132">
        <v>1</v>
      </c>
    </row>
    <row r="133" spans="1:2" ht="12.75">
      <c r="A133" t="s">
        <v>2946</v>
      </c>
      <c r="B133">
        <v>1</v>
      </c>
    </row>
    <row r="134" spans="1:2" ht="12.75">
      <c r="A134" t="s">
        <v>2568</v>
      </c>
      <c r="B134">
        <v>1</v>
      </c>
    </row>
    <row r="135" spans="1:2" ht="12.75">
      <c r="A135" t="s">
        <v>2947</v>
      </c>
      <c r="B135">
        <v>1</v>
      </c>
    </row>
    <row r="136" spans="1:2" ht="12.75">
      <c r="A136" t="s">
        <v>1505</v>
      </c>
      <c r="B136">
        <v>1</v>
      </c>
    </row>
    <row r="137" spans="1:2" ht="12.75">
      <c r="A137" t="s">
        <v>2493</v>
      </c>
      <c r="B137">
        <v>1</v>
      </c>
    </row>
    <row r="138" spans="1:2" ht="12.75">
      <c r="A138" t="s">
        <v>1916</v>
      </c>
      <c r="B138">
        <v>1</v>
      </c>
    </row>
    <row r="139" spans="1:2" ht="12.75">
      <c r="A139" t="s">
        <v>1415</v>
      </c>
      <c r="B139">
        <v>1</v>
      </c>
    </row>
    <row r="140" spans="1:2" ht="12.75">
      <c r="A140" t="s">
        <v>1481</v>
      </c>
      <c r="B140">
        <v>1</v>
      </c>
    </row>
    <row r="141" spans="1:2" ht="12.75">
      <c r="A141" t="s">
        <v>2470</v>
      </c>
      <c r="B141">
        <v>1</v>
      </c>
    </row>
    <row r="142" spans="1:2" ht="12.75">
      <c r="A142" t="s">
        <v>1876</v>
      </c>
      <c r="B142">
        <v>1</v>
      </c>
    </row>
    <row r="143" spans="1:2" ht="12.75">
      <c r="A143" t="s">
        <v>1629</v>
      </c>
      <c r="B143">
        <v>1</v>
      </c>
    </row>
    <row r="144" spans="1:2" ht="12.75">
      <c r="A144" t="s">
        <v>2856</v>
      </c>
      <c r="B144">
        <v>1</v>
      </c>
    </row>
    <row r="145" spans="1:2" ht="12.75">
      <c r="A145" t="s">
        <v>2880</v>
      </c>
      <c r="B145">
        <v>1</v>
      </c>
    </row>
    <row r="146" spans="1:2" ht="12.75">
      <c r="A146" t="s">
        <v>234</v>
      </c>
      <c r="B146">
        <v>1</v>
      </c>
    </row>
    <row r="147" spans="1:2" ht="12.75">
      <c r="A147" t="s">
        <v>1597</v>
      </c>
      <c r="B147">
        <v>1</v>
      </c>
    </row>
    <row r="148" spans="1:2" ht="12.75">
      <c r="A148" t="s">
        <v>1640</v>
      </c>
      <c r="B148">
        <v>1</v>
      </c>
    </row>
    <row r="149" spans="1:2" ht="12.75">
      <c r="A149" t="s">
        <v>1688</v>
      </c>
      <c r="B149">
        <v>1</v>
      </c>
    </row>
    <row r="150" spans="1:2" ht="12.75">
      <c r="A150" t="s">
        <v>1495</v>
      </c>
      <c r="B150">
        <v>1</v>
      </c>
    </row>
    <row r="151" spans="1:2" ht="12.75">
      <c r="A151" t="s">
        <v>2331</v>
      </c>
      <c r="B151">
        <v>1</v>
      </c>
    </row>
    <row r="152" spans="1:2" ht="12.75">
      <c r="A152" t="s">
        <v>1672</v>
      </c>
      <c r="B152">
        <v>1</v>
      </c>
    </row>
    <row r="153" spans="1:2" ht="12.75">
      <c r="A153" t="s">
        <v>2948</v>
      </c>
      <c r="B153">
        <v>1</v>
      </c>
    </row>
    <row r="154" spans="1:2" ht="12.75">
      <c r="A154" t="s">
        <v>2495</v>
      </c>
      <c r="B154">
        <v>1</v>
      </c>
    </row>
    <row r="155" spans="1:2" ht="12.75">
      <c r="A155" t="s">
        <v>1602</v>
      </c>
      <c r="B155">
        <v>1</v>
      </c>
    </row>
    <row r="156" spans="1:2" ht="12.75">
      <c r="A156" t="s">
        <v>1712</v>
      </c>
      <c r="B156">
        <v>1</v>
      </c>
    </row>
    <row r="157" spans="1:2" ht="12.75">
      <c r="A157" t="s">
        <v>2620</v>
      </c>
      <c r="B157">
        <v>1</v>
      </c>
    </row>
    <row r="158" spans="1:2" ht="12.75">
      <c r="A158" t="s">
        <v>1652</v>
      </c>
      <c r="B158">
        <v>1</v>
      </c>
    </row>
    <row r="159" spans="1:2" ht="12.75">
      <c r="A159" t="s">
        <v>2949</v>
      </c>
      <c r="B159">
        <v>1</v>
      </c>
    </row>
    <row r="160" spans="1:2" ht="12.75">
      <c r="A160" t="s">
        <v>1611</v>
      </c>
      <c r="B160">
        <v>1</v>
      </c>
    </row>
    <row r="161" spans="1:2" ht="12.75">
      <c r="A161" t="s">
        <v>1410</v>
      </c>
      <c r="B161">
        <v>1</v>
      </c>
    </row>
    <row r="162" spans="1:2" ht="12.75">
      <c r="A162" t="s">
        <v>1636</v>
      </c>
      <c r="B162">
        <v>1</v>
      </c>
    </row>
    <row r="163" spans="1:2" ht="12.75">
      <c r="A163" t="s">
        <v>2283</v>
      </c>
      <c r="B163">
        <v>1</v>
      </c>
    </row>
    <row r="164" spans="1:2" ht="12.75">
      <c r="A164" t="s">
        <v>1680</v>
      </c>
      <c r="B164">
        <v>1</v>
      </c>
    </row>
    <row r="165" spans="1:2" ht="12.75">
      <c r="A165" t="s">
        <v>2777</v>
      </c>
      <c r="B165">
        <v>1</v>
      </c>
    </row>
    <row r="166" spans="1:2" ht="12.75">
      <c r="A166" t="s">
        <v>2341</v>
      </c>
      <c r="B166">
        <v>1</v>
      </c>
    </row>
    <row r="167" spans="1:2" ht="12.75">
      <c r="A167" t="s">
        <v>1684</v>
      </c>
      <c r="B167">
        <v>1</v>
      </c>
    </row>
    <row r="168" spans="1:2" ht="12.75">
      <c r="A168" t="s">
        <v>1919</v>
      </c>
      <c r="B168">
        <v>1</v>
      </c>
    </row>
    <row r="169" spans="1:2" ht="12.75">
      <c r="A169" t="s">
        <v>1472</v>
      </c>
      <c r="B169">
        <v>1</v>
      </c>
    </row>
    <row r="170" spans="1:2" ht="12.75">
      <c r="A170" t="s">
        <v>2626</v>
      </c>
      <c r="B170">
        <v>1</v>
      </c>
    </row>
    <row r="171" spans="1:2" ht="12.75">
      <c r="A171" t="s">
        <v>2950</v>
      </c>
      <c r="B171">
        <v>1</v>
      </c>
    </row>
    <row r="172" spans="1:2" ht="12.75">
      <c r="A172" t="s">
        <v>2564</v>
      </c>
      <c r="B172">
        <v>1</v>
      </c>
    </row>
    <row r="173" spans="1:2" ht="12.75">
      <c r="A173" t="s">
        <v>2736</v>
      </c>
      <c r="B173">
        <v>1</v>
      </c>
    </row>
    <row r="174" spans="1:2" ht="12.75">
      <c r="A174" t="s">
        <v>1846</v>
      </c>
      <c r="B174">
        <v>1</v>
      </c>
    </row>
    <row r="175" spans="1:2" ht="12.75">
      <c r="A175" t="s">
        <v>948</v>
      </c>
      <c r="B175">
        <v>1</v>
      </c>
    </row>
    <row r="176" spans="1:2" ht="12.75">
      <c r="A176" t="s">
        <v>1921</v>
      </c>
      <c r="B176">
        <v>1</v>
      </c>
    </row>
    <row r="177" spans="1:2" ht="12.75">
      <c r="A177" t="s">
        <v>1485</v>
      </c>
      <c r="B177">
        <v>1</v>
      </c>
    </row>
    <row r="178" spans="1:2" ht="12.75">
      <c r="A178" t="s">
        <v>2882</v>
      </c>
      <c r="B178">
        <v>1</v>
      </c>
    </row>
    <row r="179" spans="1:2" ht="12.75">
      <c r="A179" t="s">
        <v>2775</v>
      </c>
      <c r="B179">
        <v>1</v>
      </c>
    </row>
    <row r="180" spans="1:2" ht="12.75">
      <c r="A180" t="s">
        <v>2951</v>
      </c>
      <c r="B180">
        <v>1</v>
      </c>
    </row>
    <row r="181" spans="1:2" ht="12.75">
      <c r="A181" t="s">
        <v>1657</v>
      </c>
      <c r="B181">
        <v>1</v>
      </c>
    </row>
    <row r="182" spans="1:2" ht="12.75">
      <c r="A182" t="s">
        <v>1663</v>
      </c>
      <c r="B182">
        <v>1</v>
      </c>
    </row>
    <row r="183" spans="1:2" ht="12.75">
      <c r="A183" t="s">
        <v>1365</v>
      </c>
      <c r="B183">
        <v>1</v>
      </c>
    </row>
    <row r="184" spans="1:2" ht="12.75">
      <c r="A184" t="s">
        <v>2779</v>
      </c>
      <c r="B184">
        <v>1</v>
      </c>
    </row>
    <row r="185" spans="1:2" ht="12.75">
      <c r="A185" t="s">
        <v>1460</v>
      </c>
      <c r="B185">
        <v>1</v>
      </c>
    </row>
    <row r="186" spans="1:2" ht="12.75">
      <c r="A186" t="s">
        <v>2952</v>
      </c>
      <c r="B186">
        <v>1</v>
      </c>
    </row>
    <row r="187" spans="1:2" ht="12.75">
      <c r="A187" t="s">
        <v>1532</v>
      </c>
      <c r="B187">
        <v>1</v>
      </c>
    </row>
    <row r="188" spans="1:2" ht="12.75">
      <c r="A188" t="s">
        <v>2719</v>
      </c>
      <c r="B188">
        <v>1</v>
      </c>
    </row>
    <row r="189" spans="1:2" ht="12.75">
      <c r="A189" t="s">
        <v>1740</v>
      </c>
      <c r="B189">
        <v>1</v>
      </c>
    </row>
    <row r="190" spans="1:2" ht="12.75">
      <c r="A190" t="s">
        <v>2858</v>
      </c>
      <c r="B190">
        <v>1</v>
      </c>
    </row>
    <row r="191" spans="1:2" ht="12.75">
      <c r="A191" t="s">
        <v>1573</v>
      </c>
      <c r="B191">
        <v>1</v>
      </c>
    </row>
    <row r="192" spans="1:2" ht="12.75">
      <c r="A192" t="s">
        <v>1743</v>
      </c>
      <c r="B192">
        <v>1</v>
      </c>
    </row>
    <row r="193" spans="1:2" ht="12.75">
      <c r="A193" t="s">
        <v>2878</v>
      </c>
      <c r="B193">
        <v>1</v>
      </c>
    </row>
    <row r="194" spans="1:2" ht="12.75">
      <c r="A194" t="s">
        <v>1584</v>
      </c>
      <c r="B194">
        <v>1</v>
      </c>
    </row>
    <row r="195" spans="1:2" ht="12.75">
      <c r="A195" t="s">
        <v>1865</v>
      </c>
      <c r="B195">
        <v>1</v>
      </c>
    </row>
    <row r="196" spans="1:2" ht="12.75">
      <c r="A196" t="s">
        <v>2625</v>
      </c>
      <c r="B196">
        <v>1</v>
      </c>
    </row>
    <row r="197" spans="1:2" ht="12.75">
      <c r="A197" t="s">
        <v>1687</v>
      </c>
      <c r="B197">
        <v>1</v>
      </c>
    </row>
    <row r="198" spans="1:2" ht="12.75">
      <c r="A198" t="s">
        <v>1938</v>
      </c>
      <c r="B198">
        <v>1</v>
      </c>
    </row>
    <row r="199" spans="1:2" ht="12.75">
      <c r="A199" t="s">
        <v>2557</v>
      </c>
      <c r="B199">
        <v>1</v>
      </c>
    </row>
    <row r="200" spans="1:2" ht="12.75">
      <c r="A200" t="s">
        <v>1360</v>
      </c>
      <c r="B200">
        <v>1</v>
      </c>
    </row>
    <row r="201" spans="1:2" ht="12.75">
      <c r="A201" t="s">
        <v>1399</v>
      </c>
      <c r="B201">
        <v>1</v>
      </c>
    </row>
    <row r="202" spans="1:2" ht="12.75">
      <c r="A202" t="s">
        <v>2852</v>
      </c>
      <c r="B202">
        <v>1</v>
      </c>
    </row>
    <row r="203" spans="1:2" ht="12.75">
      <c r="A203" t="s">
        <v>1892</v>
      </c>
      <c r="B203">
        <v>1</v>
      </c>
    </row>
    <row r="204" spans="1:2" ht="12.75">
      <c r="A204" t="s">
        <v>1514</v>
      </c>
      <c r="B204">
        <v>1</v>
      </c>
    </row>
    <row r="205" spans="1:2" ht="12.75">
      <c r="A205" t="s">
        <v>2592</v>
      </c>
      <c r="B205">
        <v>1</v>
      </c>
    </row>
    <row r="206" spans="1:2" ht="12.75">
      <c r="A206" t="s">
        <v>2333</v>
      </c>
      <c r="B206">
        <v>1</v>
      </c>
    </row>
    <row r="207" spans="1:2" ht="12.75">
      <c r="A207" t="s">
        <v>2338</v>
      </c>
      <c r="B207">
        <v>1</v>
      </c>
    </row>
    <row r="208" spans="1:2" ht="12.75">
      <c r="A208" t="s">
        <v>1605</v>
      </c>
      <c r="B208">
        <v>1</v>
      </c>
    </row>
    <row r="209" spans="1:2" ht="12.75">
      <c r="A209" t="s">
        <v>1503</v>
      </c>
      <c r="B209">
        <v>1</v>
      </c>
    </row>
    <row r="210" spans="1:2" ht="12.75">
      <c r="A210" t="s">
        <v>2887</v>
      </c>
      <c r="B210">
        <v>1</v>
      </c>
    </row>
    <row r="211" spans="1:2" ht="12.75">
      <c r="A211" t="s">
        <v>1624</v>
      </c>
      <c r="B211">
        <v>1</v>
      </c>
    </row>
    <row r="212" spans="1:2" ht="12.75">
      <c r="A212" t="s">
        <v>1906</v>
      </c>
      <c r="B212">
        <v>1</v>
      </c>
    </row>
    <row r="213" spans="1:2" ht="12.75">
      <c r="A213" t="s">
        <v>2753</v>
      </c>
      <c r="B213">
        <v>1</v>
      </c>
    </row>
    <row r="214" spans="1:2" ht="12.75">
      <c r="A214" t="s">
        <v>1384</v>
      </c>
      <c r="B214">
        <v>1</v>
      </c>
    </row>
    <row r="215" spans="1:2" ht="12.75">
      <c r="A215" t="s">
        <v>2953</v>
      </c>
      <c r="B215">
        <v>1</v>
      </c>
    </row>
    <row r="216" spans="1:2" ht="12.75">
      <c r="A216" t="s">
        <v>1697</v>
      </c>
      <c r="B216">
        <v>1</v>
      </c>
    </row>
    <row r="217" spans="1:2" ht="12.75">
      <c r="A217" t="s">
        <v>1536</v>
      </c>
      <c r="B217">
        <v>1</v>
      </c>
    </row>
    <row r="218" spans="1:2" ht="12.75">
      <c r="A218" t="s">
        <v>1949</v>
      </c>
      <c r="B218">
        <v>1</v>
      </c>
    </row>
    <row r="219" spans="1:2" ht="12.75">
      <c r="A219" t="s">
        <v>1644</v>
      </c>
      <c r="B219">
        <v>1</v>
      </c>
    </row>
    <row r="220" spans="1:2" ht="12.75">
      <c r="A220" t="s">
        <v>1499</v>
      </c>
      <c r="B220">
        <v>1</v>
      </c>
    </row>
    <row r="221" spans="1:2" ht="12.75">
      <c r="A221" t="s">
        <v>1599</v>
      </c>
      <c r="B221">
        <v>1</v>
      </c>
    </row>
    <row r="222" spans="1:2" ht="12.75">
      <c r="A222" t="s">
        <v>2886</v>
      </c>
      <c r="B222">
        <v>1</v>
      </c>
    </row>
    <row r="223" spans="1:2" ht="12.75">
      <c r="A223" t="s">
        <v>2954</v>
      </c>
      <c r="B223">
        <v>1</v>
      </c>
    </row>
    <row r="224" spans="1:2" ht="12.75">
      <c r="A224" t="s">
        <v>2339</v>
      </c>
      <c r="B224">
        <v>1</v>
      </c>
    </row>
    <row r="225" spans="1:2" ht="12.75">
      <c r="A225" t="s">
        <v>1654</v>
      </c>
      <c r="B225">
        <v>1</v>
      </c>
    </row>
    <row r="226" spans="1:2" ht="12.75">
      <c r="A226" t="s">
        <v>1776</v>
      </c>
      <c r="B226">
        <v>1</v>
      </c>
    </row>
    <row r="227" spans="1:2" ht="12.75">
      <c r="A227" t="s">
        <v>2955</v>
      </c>
      <c r="B227">
        <v>1</v>
      </c>
    </row>
    <row r="228" spans="1:2" ht="12.75">
      <c r="A228" t="s">
        <v>1562</v>
      </c>
      <c r="B228">
        <v>1</v>
      </c>
    </row>
    <row r="229" spans="1:2" ht="12.75">
      <c r="A229" t="s">
        <v>2956</v>
      </c>
      <c r="B229">
        <v>1</v>
      </c>
    </row>
    <row r="230" spans="1:2" ht="12.75">
      <c r="A230" t="s">
        <v>2752</v>
      </c>
      <c r="B230">
        <v>1</v>
      </c>
    </row>
    <row r="231" spans="1:2" ht="12.75">
      <c r="A231" t="s">
        <v>1931</v>
      </c>
      <c r="B231">
        <v>1</v>
      </c>
    </row>
    <row r="232" spans="1:2" ht="12.75">
      <c r="A232" t="s">
        <v>1942</v>
      </c>
      <c r="B232">
        <v>1</v>
      </c>
    </row>
    <row r="233" spans="1:2" ht="12.75">
      <c r="A233" t="s">
        <v>1923</v>
      </c>
      <c r="B233">
        <v>1</v>
      </c>
    </row>
    <row r="234" spans="1:2" ht="12.75">
      <c r="A234" t="s">
        <v>952</v>
      </c>
      <c r="B234">
        <v>1</v>
      </c>
    </row>
    <row r="235" spans="1:2" ht="12.75">
      <c r="A235" t="s">
        <v>2816</v>
      </c>
      <c r="B235">
        <v>1</v>
      </c>
    </row>
    <row r="236" spans="1:2" ht="12.75">
      <c r="A236" t="s">
        <v>1910</v>
      </c>
      <c r="B236">
        <v>1</v>
      </c>
    </row>
    <row r="237" spans="1:2" ht="12.75">
      <c r="A237" t="s">
        <v>1633</v>
      </c>
      <c r="B237">
        <v>1</v>
      </c>
    </row>
    <row r="238" spans="1:2" ht="12.75">
      <c r="A238" t="s">
        <v>1522</v>
      </c>
      <c r="B238">
        <v>1</v>
      </c>
    </row>
    <row r="239" spans="1:2" ht="12.75">
      <c r="A239" t="s">
        <v>1556</v>
      </c>
      <c r="B239">
        <v>1</v>
      </c>
    </row>
    <row r="240" spans="1:2" ht="12.75">
      <c r="A240" t="s">
        <v>2334</v>
      </c>
      <c r="B240">
        <v>1</v>
      </c>
    </row>
    <row r="241" spans="1:2" ht="12.75">
      <c r="A241" t="s">
        <v>1373</v>
      </c>
      <c r="B241">
        <v>1</v>
      </c>
    </row>
    <row r="242" spans="1:2" ht="12.75">
      <c r="A242" t="s">
        <v>1723</v>
      </c>
      <c r="B242">
        <v>1</v>
      </c>
    </row>
    <row r="243" spans="1:2" ht="12.75">
      <c r="A243" t="s">
        <v>1580</v>
      </c>
      <c r="B243">
        <v>1</v>
      </c>
    </row>
    <row r="244" spans="1:2" ht="12.75">
      <c r="A244" t="s">
        <v>2492</v>
      </c>
      <c r="B244">
        <v>1</v>
      </c>
    </row>
    <row r="245" spans="1:2" ht="12.75">
      <c r="A245" t="s">
        <v>1678</v>
      </c>
      <c r="B245">
        <v>1</v>
      </c>
    </row>
    <row r="246" spans="1:2" ht="12.75">
      <c r="A246" t="s">
        <v>1463</v>
      </c>
      <c r="B246">
        <v>1</v>
      </c>
    </row>
    <row r="247" spans="1:2" ht="12.75">
      <c r="A247" t="s">
        <v>1518</v>
      </c>
      <c r="B247">
        <v>1</v>
      </c>
    </row>
    <row r="248" spans="1:2" ht="12.75">
      <c r="A248" t="s">
        <v>1703</v>
      </c>
      <c r="B248">
        <v>1</v>
      </c>
    </row>
    <row r="249" spans="1:2" ht="12.75">
      <c r="A249" t="s">
        <v>1735</v>
      </c>
      <c r="B249">
        <v>1</v>
      </c>
    </row>
    <row r="250" spans="1:2" ht="12.75">
      <c r="A250" t="s">
        <v>1403</v>
      </c>
      <c r="B250">
        <v>1</v>
      </c>
    </row>
    <row r="251" spans="1:2" ht="12.75">
      <c r="A251" t="s">
        <v>1559</v>
      </c>
      <c r="B251">
        <v>1</v>
      </c>
    </row>
    <row r="252" spans="1:2" ht="12.75">
      <c r="A252" t="s">
        <v>2957</v>
      </c>
      <c r="B252">
        <v>1</v>
      </c>
    </row>
    <row r="253" spans="1:2" ht="12.75">
      <c r="A253" t="s">
        <v>1470</v>
      </c>
      <c r="B253">
        <v>1</v>
      </c>
    </row>
    <row r="254" spans="1:2" ht="12.75">
      <c r="A254" t="s">
        <v>1898</v>
      </c>
      <c r="B254">
        <v>1</v>
      </c>
    </row>
    <row r="255" spans="1:2" ht="12.75">
      <c r="A255" t="s">
        <v>2853</v>
      </c>
      <c r="B255">
        <v>1</v>
      </c>
    </row>
    <row r="256" spans="1:2" ht="12.75">
      <c r="A256" t="s">
        <v>2473</v>
      </c>
      <c r="B256">
        <v>1</v>
      </c>
    </row>
    <row r="257" spans="1:2" ht="12.75">
      <c r="A257" t="s">
        <v>1376</v>
      </c>
      <c r="B257">
        <v>1</v>
      </c>
    </row>
    <row r="258" spans="1:2" ht="12.75">
      <c r="A258" t="s">
        <v>2569</v>
      </c>
      <c r="B258">
        <v>1</v>
      </c>
    </row>
    <row r="259" spans="1:2" ht="12.75">
      <c r="A259" t="s">
        <v>1478</v>
      </c>
      <c r="B259">
        <v>1</v>
      </c>
    </row>
    <row r="260" spans="1:2" ht="12.75">
      <c r="A260" t="s">
        <v>2958</v>
      </c>
      <c r="B260">
        <v>1</v>
      </c>
    </row>
    <row r="261" spans="1:2" ht="12.75">
      <c r="A261" t="s">
        <v>1380</v>
      </c>
      <c r="B261">
        <v>1</v>
      </c>
    </row>
    <row r="262" spans="1:2" ht="12.75">
      <c r="A262" t="s">
        <v>2769</v>
      </c>
      <c r="B262">
        <v>1</v>
      </c>
    </row>
    <row r="263" spans="1:2" ht="12.75">
      <c r="A263" t="s">
        <v>2959</v>
      </c>
      <c r="B263">
        <v>1</v>
      </c>
    </row>
    <row r="264" spans="1:2" ht="12.75">
      <c r="A264" t="s">
        <v>1614</v>
      </c>
      <c r="B264">
        <v>1</v>
      </c>
    </row>
    <row r="265" spans="1:2" ht="12.75">
      <c r="A265" t="s">
        <v>1895</v>
      </c>
      <c r="B265">
        <v>1</v>
      </c>
    </row>
    <row r="266" spans="1:2" ht="12.75">
      <c r="A266" t="s">
        <v>2591</v>
      </c>
      <c r="B266">
        <v>1</v>
      </c>
    </row>
    <row r="267" spans="1:2" ht="12.75">
      <c r="A267" t="s">
        <v>2960</v>
      </c>
      <c r="B267">
        <v>1</v>
      </c>
    </row>
    <row r="268" spans="1:2" ht="12.75">
      <c r="A268" t="s">
        <v>2913</v>
      </c>
      <c r="B268">
        <v>1</v>
      </c>
    </row>
    <row r="269" spans="1:2" ht="12.75">
      <c r="A269" t="s">
        <v>2570</v>
      </c>
      <c r="B269">
        <v>1</v>
      </c>
    </row>
    <row r="270" spans="1:2" ht="12.75">
      <c r="A270" t="s">
        <v>2768</v>
      </c>
      <c r="B270">
        <v>1</v>
      </c>
    </row>
    <row r="271" spans="1:2" ht="12.75">
      <c r="A271" t="s">
        <v>2961</v>
      </c>
      <c r="B271">
        <v>1</v>
      </c>
    </row>
    <row r="272" spans="1:2" ht="12.75">
      <c r="A272" t="s">
        <v>2479</v>
      </c>
      <c r="B272">
        <v>1</v>
      </c>
    </row>
    <row r="273" spans="1:2" ht="12.75">
      <c r="A273" t="s">
        <v>2755</v>
      </c>
      <c r="B273">
        <v>1</v>
      </c>
    </row>
    <row r="274" spans="1:2" ht="12.75">
      <c r="A274" t="s">
        <v>1838</v>
      </c>
      <c r="B274">
        <v>1</v>
      </c>
    </row>
    <row r="275" spans="1:2" ht="12.75">
      <c r="A275" t="s">
        <v>2927</v>
      </c>
      <c r="B275">
        <v>1</v>
      </c>
    </row>
    <row r="276" spans="1:2" ht="12.75">
      <c r="A276" t="s">
        <v>2340</v>
      </c>
      <c r="B276">
        <v>1</v>
      </c>
    </row>
    <row r="277" spans="1:2" ht="12.75">
      <c r="A277" t="s">
        <v>1689</v>
      </c>
      <c r="B277">
        <v>1</v>
      </c>
    </row>
    <row r="278" spans="1:2" ht="12.75">
      <c r="A278" t="s">
        <v>1707</v>
      </c>
      <c r="B278">
        <v>1</v>
      </c>
    </row>
    <row r="279" spans="1:2" ht="12.75">
      <c r="A279" t="s">
        <v>1648</v>
      </c>
      <c r="B279">
        <v>1</v>
      </c>
    </row>
    <row r="280" spans="1:2" ht="12.75">
      <c r="A280" t="s">
        <v>1859</v>
      </c>
      <c r="B280">
        <v>1</v>
      </c>
    </row>
    <row r="281" spans="1:2" ht="12.75">
      <c r="A281" t="s">
        <v>1621</v>
      </c>
      <c r="B281">
        <v>1</v>
      </c>
    </row>
    <row r="282" spans="1:2" ht="12.75">
      <c r="A282" t="s">
        <v>2962</v>
      </c>
      <c r="B282">
        <v>1</v>
      </c>
    </row>
    <row r="283" spans="1:2" ht="12.75">
      <c r="A283" t="s">
        <v>1935</v>
      </c>
      <c r="B283">
        <v>1</v>
      </c>
    </row>
    <row r="284" spans="1:2" ht="12.75">
      <c r="A284" t="s">
        <v>2621</v>
      </c>
      <c r="B284">
        <v>1</v>
      </c>
    </row>
    <row r="285" spans="1:2" ht="12.75">
      <c r="A285" t="s">
        <v>2754</v>
      </c>
      <c r="B285">
        <v>1</v>
      </c>
    </row>
    <row r="286" spans="1:2" ht="12.75">
      <c r="A286" t="s">
        <v>2963</v>
      </c>
      <c r="B286">
        <v>1</v>
      </c>
    </row>
    <row r="287" spans="1:2" ht="12.75">
      <c r="A287" t="s">
        <v>2770</v>
      </c>
      <c r="B287">
        <v>1</v>
      </c>
    </row>
    <row r="288" spans="1:2" ht="12.75">
      <c r="A288" t="s">
        <v>1665</v>
      </c>
      <c r="B288">
        <v>1</v>
      </c>
    </row>
    <row r="289" spans="1:2" ht="12.75">
      <c r="A289" t="s">
        <v>1862</v>
      </c>
      <c r="B289">
        <v>1</v>
      </c>
    </row>
    <row r="290" spans="1:2" ht="12.75">
      <c r="A290" t="s">
        <v>2964</v>
      </c>
      <c r="B290">
        <v>1</v>
      </c>
    </row>
    <row r="291" spans="1:2" ht="12.75">
      <c r="A291" t="s">
        <v>1719</v>
      </c>
      <c r="B291">
        <v>1</v>
      </c>
    </row>
    <row r="292" spans="1:2" ht="12.75">
      <c r="A292" t="s">
        <v>1856</v>
      </c>
      <c r="B292">
        <v>1</v>
      </c>
    </row>
    <row r="293" spans="1:2" ht="12.75">
      <c r="A293" t="s">
        <v>1926</v>
      </c>
      <c r="B293">
        <v>1</v>
      </c>
    </row>
    <row r="294" spans="1:2" ht="12.75">
      <c r="A294" t="s">
        <v>1617</v>
      </c>
      <c r="B294">
        <v>1</v>
      </c>
    </row>
    <row r="295" spans="1:2" ht="12.75">
      <c r="A295" t="s">
        <v>2565</v>
      </c>
      <c r="B295">
        <v>1</v>
      </c>
    </row>
    <row r="296" spans="1:2" ht="12.75">
      <c r="A296" t="s">
        <v>1511</v>
      </c>
      <c r="B296">
        <v>1</v>
      </c>
    </row>
    <row r="297" spans="1:2" ht="12.75">
      <c r="A297" t="s">
        <v>2332</v>
      </c>
      <c r="B297">
        <v>1</v>
      </c>
    </row>
    <row r="298" spans="1:2" ht="12.75">
      <c r="A298" t="s">
        <v>2857</v>
      </c>
      <c r="B298">
        <v>1</v>
      </c>
    </row>
    <row r="299" spans="1:2" ht="12.75">
      <c r="A299" t="s">
        <v>2554</v>
      </c>
      <c r="B299">
        <v>1</v>
      </c>
    </row>
    <row r="300" spans="1:2" ht="12.75">
      <c r="A300" t="s">
        <v>2965</v>
      </c>
      <c r="B300">
        <v>1</v>
      </c>
    </row>
    <row r="301" spans="1:2" ht="12.75">
      <c r="A301" t="s">
        <v>1467</v>
      </c>
      <c r="B301">
        <v>1</v>
      </c>
    </row>
    <row r="302" spans="1:2" ht="12.75">
      <c r="A302" t="s">
        <v>2879</v>
      </c>
      <c r="B302">
        <v>1</v>
      </c>
    </row>
    <row r="303" spans="1:2" ht="12.75">
      <c r="A303" t="s">
        <v>2966</v>
      </c>
      <c r="B303">
        <v>1</v>
      </c>
    </row>
    <row r="304" spans="1:2" ht="12.75">
      <c r="A304" t="s">
        <v>1818</v>
      </c>
      <c r="B304">
        <v>1</v>
      </c>
    </row>
    <row r="305" spans="1:2" ht="12.75">
      <c r="A305" t="s">
        <v>1952</v>
      </c>
      <c r="B305">
        <v>1</v>
      </c>
    </row>
    <row r="306" spans="1:2" ht="12.75">
      <c r="A306" t="s">
        <v>2774</v>
      </c>
      <c r="B306">
        <v>1</v>
      </c>
    </row>
    <row r="307" spans="1:2" ht="12.75">
      <c r="A307" t="s">
        <v>2617</v>
      </c>
      <c r="B307">
        <v>1</v>
      </c>
    </row>
    <row r="308" spans="1:2" ht="12.75">
      <c r="A308" t="s">
        <v>2967</v>
      </c>
      <c r="B308">
        <v>1</v>
      </c>
    </row>
    <row r="309" spans="1:2" ht="12.75">
      <c r="A309" t="s">
        <v>2780</v>
      </c>
      <c r="B309">
        <v>1</v>
      </c>
    </row>
    <row r="310" spans="1:2" ht="12.75">
      <c r="A310" t="s">
        <v>2720</v>
      </c>
      <c r="B310">
        <v>1</v>
      </c>
    </row>
    <row r="311" spans="1:2" ht="12.75">
      <c r="A311" t="s">
        <v>1395</v>
      </c>
      <c r="B311">
        <v>1</v>
      </c>
    </row>
    <row r="312" spans="1:2" ht="12.75">
      <c r="A312" t="s">
        <v>2750</v>
      </c>
      <c r="B312">
        <v>1</v>
      </c>
    </row>
    <row r="313" spans="1:2" ht="12.75">
      <c r="A313" t="s">
        <v>949</v>
      </c>
      <c r="B313">
        <v>1</v>
      </c>
    </row>
    <row r="314" spans="1:2" ht="12.75">
      <c r="A314" t="s">
        <v>2884</v>
      </c>
      <c r="B314">
        <v>1</v>
      </c>
    </row>
    <row r="315" spans="1:2" ht="12.75">
      <c r="A315" t="s">
        <v>2968</v>
      </c>
      <c r="B315">
        <v>1</v>
      </c>
    </row>
    <row r="316" spans="1:2" ht="12.75">
      <c r="A316" t="s">
        <v>2969</v>
      </c>
      <c r="B316">
        <v>1</v>
      </c>
    </row>
    <row r="317" spans="1:2" ht="12.75">
      <c r="A317" t="s">
        <v>2342</v>
      </c>
      <c r="B317">
        <v>1</v>
      </c>
    </row>
    <row r="318" spans="1:2" ht="12.75">
      <c r="A318" t="s">
        <v>1588</v>
      </c>
      <c r="B318">
        <v>1</v>
      </c>
    </row>
    <row r="319" spans="1:2" ht="12.75">
      <c r="A319" t="s">
        <v>2870</v>
      </c>
      <c r="B319">
        <v>1</v>
      </c>
    </row>
    <row r="320" spans="1:2" ht="12.75">
      <c r="A320" t="s">
        <v>2458</v>
      </c>
      <c r="B320">
        <v>1</v>
      </c>
    </row>
    <row r="321" spans="1:2" ht="12.75">
      <c r="A321" t="s">
        <v>1391</v>
      </c>
      <c r="B321">
        <v>1</v>
      </c>
    </row>
    <row r="322" spans="1:2" ht="12.75">
      <c r="A322" t="s">
        <v>2552</v>
      </c>
      <c r="B322">
        <v>1</v>
      </c>
    </row>
    <row r="323" spans="1:2" ht="12.75">
      <c r="A323" t="s">
        <v>1566</v>
      </c>
      <c r="B323">
        <v>1</v>
      </c>
    </row>
    <row r="324" spans="1:2" ht="12.75">
      <c r="A324" t="s">
        <v>1772</v>
      </c>
      <c r="B324">
        <v>1</v>
      </c>
    </row>
    <row r="325" spans="1:2" ht="12.75">
      <c r="A325" t="s">
        <v>2859</v>
      </c>
      <c r="B325">
        <v>1</v>
      </c>
    </row>
    <row r="326" spans="1:2" ht="12.75">
      <c r="A326" t="s">
        <v>1570</v>
      </c>
      <c r="B326">
        <v>1</v>
      </c>
    </row>
    <row r="327" spans="1:2" ht="12.75">
      <c r="A327" t="s">
        <v>2457</v>
      </c>
      <c r="B327">
        <v>1</v>
      </c>
    </row>
    <row r="328" spans="1:2" ht="12.75">
      <c r="A328" t="s">
        <v>1388</v>
      </c>
      <c r="B328">
        <v>1</v>
      </c>
    </row>
    <row r="329" spans="1:2" ht="12.75">
      <c r="A329" t="s">
        <v>2619</v>
      </c>
      <c r="B329">
        <v>1</v>
      </c>
    </row>
    <row r="330" spans="1:2" ht="12.75">
      <c r="A330" t="s">
        <v>2778</v>
      </c>
      <c r="B330">
        <v>1</v>
      </c>
    </row>
    <row r="331" spans="1:2" ht="12.75">
      <c r="A331" t="s">
        <v>2718</v>
      </c>
      <c r="B331">
        <v>1</v>
      </c>
    </row>
    <row r="332" spans="1:2" ht="12.75">
      <c r="A332" t="s">
        <v>1904</v>
      </c>
      <c r="B332">
        <v>1</v>
      </c>
    </row>
    <row r="333" spans="1:2" ht="12.75">
      <c r="A333" t="s">
        <v>1619</v>
      </c>
      <c r="B333">
        <v>1</v>
      </c>
    </row>
    <row r="334" spans="1:2" ht="12.75">
      <c r="A334" t="s">
        <v>1889</v>
      </c>
      <c r="B334">
        <v>1</v>
      </c>
    </row>
    <row r="335" spans="1:2" ht="12.75">
      <c r="A335" t="s">
        <v>1576</v>
      </c>
      <c r="B335">
        <v>1</v>
      </c>
    </row>
    <row r="336" spans="1:2" ht="12.75">
      <c r="A336" t="s">
        <v>1682</v>
      </c>
      <c r="B336">
        <v>1</v>
      </c>
    </row>
    <row r="337" spans="1:2" ht="12.75">
      <c r="A337" t="s">
        <v>1701</v>
      </c>
      <c r="B337">
        <v>1</v>
      </c>
    </row>
    <row r="338" spans="1:2" ht="12.75">
      <c r="A338" t="s">
        <v>1669</v>
      </c>
      <c r="B338">
        <v>1</v>
      </c>
    </row>
    <row r="339" spans="1:2" ht="12.75">
      <c r="A339" t="s">
        <v>1539</v>
      </c>
      <c r="B339">
        <v>1</v>
      </c>
    </row>
    <row r="340" spans="1:2" ht="12.75">
      <c r="A340" t="s">
        <v>2496</v>
      </c>
      <c r="B340">
        <v>1</v>
      </c>
    </row>
    <row r="341" spans="1:2" ht="12.75">
      <c r="A341" t="s">
        <v>2970</v>
      </c>
      <c r="B341">
        <v>1</v>
      </c>
    </row>
    <row r="342" spans="1:2" ht="12.75">
      <c r="A342" t="s">
        <v>1685</v>
      </c>
      <c r="B342">
        <v>1</v>
      </c>
    </row>
    <row r="343" spans="1:2" ht="12.75">
      <c r="A343" t="s">
        <v>1673</v>
      </c>
      <c r="B343" t="s">
        <v>1956</v>
      </c>
    </row>
  </sheetData>
  <pageMargins left="0.75" right="0.75" top="1" bottom="1" header="0.5" footer="0.5"/>
  <pageSetup orientation="portrait" paperSize="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B94"/>
  <sheetViews>
    <sheetView workbookViewId="0" topLeftCell="A1">
      <selection pane="topLeft" activeCell="D23" sqref="D23"/>
    </sheetView>
  </sheetViews>
  <sheetFormatPr defaultColWidth="9.1640625" defaultRowHeight="13.5"/>
  <cols>
    <col min="1" max="1" width="17.875" style="3" bestFit="1" customWidth="1"/>
    <col min="2" max="2" width="33.375" style="3" bestFit="1" customWidth="1"/>
    <col min="3" max="256" width="9.125" style="3" customWidth="1"/>
    <col min="257" max="257" width="17.875" style="3" bestFit="1" customWidth="1"/>
    <col min="258" max="258" width="33.375" style="3" bestFit="1" customWidth="1"/>
    <col min="259" max="512" width="9.125" style="3" customWidth="1"/>
    <col min="513" max="513" width="17.875" style="3" bestFit="1" customWidth="1"/>
    <col min="514" max="514" width="33.375" style="3" bestFit="1" customWidth="1"/>
    <col min="515" max="768" width="9.125" style="3" customWidth="1"/>
    <col min="769" max="769" width="17.875" style="3" bestFit="1" customWidth="1"/>
    <col min="770" max="770" width="33.375" style="3" bestFit="1" customWidth="1"/>
    <col min="771" max="1024" width="9.125" style="3" customWidth="1"/>
    <col min="1025" max="1025" width="17.875" style="3" bestFit="1" customWidth="1"/>
    <col min="1026" max="1026" width="33.375" style="3" bestFit="1" customWidth="1"/>
    <col min="1027" max="1280" width="9.125" style="3" customWidth="1"/>
    <col min="1281" max="1281" width="17.875" style="3" bestFit="1" customWidth="1"/>
    <col min="1282" max="1282" width="33.375" style="3" bestFit="1" customWidth="1"/>
    <col min="1283" max="1536" width="9.125" style="3" customWidth="1"/>
    <col min="1537" max="1537" width="17.875" style="3" bestFit="1" customWidth="1"/>
    <col min="1538" max="1538" width="33.375" style="3" bestFit="1" customWidth="1"/>
    <col min="1539" max="1792" width="9.125" style="3" customWidth="1"/>
    <col min="1793" max="1793" width="17.875" style="3" bestFit="1" customWidth="1"/>
    <col min="1794" max="1794" width="33.375" style="3" bestFit="1" customWidth="1"/>
    <col min="1795" max="2048" width="9.125" style="3" customWidth="1"/>
    <col min="2049" max="2049" width="17.875" style="3" bestFit="1" customWidth="1"/>
    <col min="2050" max="2050" width="33.375" style="3" bestFit="1" customWidth="1"/>
    <col min="2051" max="2304" width="9.125" style="3" customWidth="1"/>
    <col min="2305" max="2305" width="17.875" style="3" bestFit="1" customWidth="1"/>
    <col min="2306" max="2306" width="33.375" style="3" bestFit="1" customWidth="1"/>
    <col min="2307" max="2560" width="9.125" style="3" customWidth="1"/>
    <col min="2561" max="2561" width="17.875" style="3" bestFit="1" customWidth="1"/>
    <col min="2562" max="2562" width="33.375" style="3" bestFit="1" customWidth="1"/>
    <col min="2563" max="2816" width="9.125" style="3" customWidth="1"/>
    <col min="2817" max="2817" width="17.875" style="3" bestFit="1" customWidth="1"/>
    <col min="2818" max="2818" width="33.375" style="3" bestFit="1" customWidth="1"/>
    <col min="2819" max="3072" width="9.125" style="3" customWidth="1"/>
    <col min="3073" max="3073" width="17.875" style="3" bestFit="1" customWidth="1"/>
    <col min="3074" max="3074" width="33.375" style="3" bestFit="1" customWidth="1"/>
    <col min="3075" max="3328" width="9.125" style="3" customWidth="1"/>
    <col min="3329" max="3329" width="17.875" style="3" bestFit="1" customWidth="1"/>
    <col min="3330" max="3330" width="33.375" style="3" bestFit="1" customWidth="1"/>
    <col min="3331" max="3584" width="9.125" style="3" customWidth="1"/>
    <col min="3585" max="3585" width="17.875" style="3" bestFit="1" customWidth="1"/>
    <col min="3586" max="3586" width="33.375" style="3" bestFit="1" customWidth="1"/>
    <col min="3587" max="3840" width="9.125" style="3" customWidth="1"/>
    <col min="3841" max="3841" width="17.875" style="3" bestFit="1" customWidth="1"/>
    <col min="3842" max="3842" width="33.375" style="3" bestFit="1" customWidth="1"/>
    <col min="3843" max="4096" width="9.125" style="3" customWidth="1"/>
    <col min="4097" max="4097" width="17.875" style="3" bestFit="1" customWidth="1"/>
    <col min="4098" max="4098" width="33.375" style="3" bestFit="1" customWidth="1"/>
    <col min="4099" max="4352" width="9.125" style="3" customWidth="1"/>
    <col min="4353" max="4353" width="17.875" style="3" bestFit="1" customWidth="1"/>
    <col min="4354" max="4354" width="33.375" style="3" bestFit="1" customWidth="1"/>
    <col min="4355" max="4608" width="9.125" style="3" customWidth="1"/>
    <col min="4609" max="4609" width="17.875" style="3" bestFit="1" customWidth="1"/>
    <col min="4610" max="4610" width="33.375" style="3" bestFit="1" customWidth="1"/>
    <col min="4611" max="4864" width="9.125" style="3" customWidth="1"/>
    <col min="4865" max="4865" width="17.875" style="3" bestFit="1" customWidth="1"/>
    <col min="4866" max="4866" width="33.375" style="3" bestFit="1" customWidth="1"/>
    <col min="4867" max="5120" width="9.125" style="3" customWidth="1"/>
    <col min="5121" max="5121" width="17.875" style="3" bestFit="1" customWidth="1"/>
    <col min="5122" max="5122" width="33.375" style="3" bestFit="1" customWidth="1"/>
    <col min="5123" max="5376" width="9.125" style="3" customWidth="1"/>
    <col min="5377" max="5377" width="17.875" style="3" bestFit="1" customWidth="1"/>
    <col min="5378" max="5378" width="33.375" style="3" bestFit="1" customWidth="1"/>
    <col min="5379" max="5632" width="9.125" style="3" customWidth="1"/>
    <col min="5633" max="5633" width="17.875" style="3" bestFit="1" customWidth="1"/>
    <col min="5634" max="5634" width="33.375" style="3" bestFit="1" customWidth="1"/>
    <col min="5635" max="5888" width="9.125" style="3" customWidth="1"/>
    <col min="5889" max="5889" width="17.875" style="3" bestFit="1" customWidth="1"/>
    <col min="5890" max="5890" width="33.375" style="3" bestFit="1" customWidth="1"/>
    <col min="5891" max="6144" width="9.125" style="3" customWidth="1"/>
    <col min="6145" max="6145" width="17.875" style="3" bestFit="1" customWidth="1"/>
    <col min="6146" max="6146" width="33.375" style="3" bestFit="1" customWidth="1"/>
    <col min="6147" max="6400" width="9.125" style="3" customWidth="1"/>
    <col min="6401" max="6401" width="17.875" style="3" bestFit="1" customWidth="1"/>
    <col min="6402" max="6402" width="33.375" style="3" bestFit="1" customWidth="1"/>
    <col min="6403" max="6656" width="9.125" style="3" customWidth="1"/>
    <col min="6657" max="6657" width="17.875" style="3" bestFit="1" customWidth="1"/>
    <col min="6658" max="6658" width="33.375" style="3" bestFit="1" customWidth="1"/>
    <col min="6659" max="6912" width="9.125" style="3" customWidth="1"/>
    <col min="6913" max="6913" width="17.875" style="3" bestFit="1" customWidth="1"/>
    <col min="6914" max="6914" width="33.375" style="3" bestFit="1" customWidth="1"/>
    <col min="6915" max="7168" width="9.125" style="3" customWidth="1"/>
    <col min="7169" max="7169" width="17.875" style="3" bestFit="1" customWidth="1"/>
    <col min="7170" max="7170" width="33.375" style="3" bestFit="1" customWidth="1"/>
    <col min="7171" max="7424" width="9.125" style="3" customWidth="1"/>
    <col min="7425" max="7425" width="17.875" style="3" bestFit="1" customWidth="1"/>
    <col min="7426" max="7426" width="33.375" style="3" bestFit="1" customWidth="1"/>
    <col min="7427" max="7680" width="9.125" style="3" customWidth="1"/>
    <col min="7681" max="7681" width="17.875" style="3" bestFit="1" customWidth="1"/>
    <col min="7682" max="7682" width="33.375" style="3" bestFit="1" customWidth="1"/>
    <col min="7683" max="7936" width="9.125" style="3" customWidth="1"/>
    <col min="7937" max="7937" width="17.875" style="3" bestFit="1" customWidth="1"/>
    <col min="7938" max="7938" width="33.375" style="3" bestFit="1" customWidth="1"/>
    <col min="7939" max="8192" width="9.125" style="3" customWidth="1"/>
    <col min="8193" max="8193" width="17.875" style="3" bestFit="1" customWidth="1"/>
    <col min="8194" max="8194" width="33.375" style="3" bestFit="1" customWidth="1"/>
    <col min="8195" max="8448" width="9.125" style="3" customWidth="1"/>
    <col min="8449" max="8449" width="17.875" style="3" bestFit="1" customWidth="1"/>
    <col min="8450" max="8450" width="33.375" style="3" bestFit="1" customWidth="1"/>
    <col min="8451" max="8704" width="9.125" style="3" customWidth="1"/>
    <col min="8705" max="8705" width="17.875" style="3" bestFit="1" customWidth="1"/>
    <col min="8706" max="8706" width="33.375" style="3" bestFit="1" customWidth="1"/>
    <col min="8707" max="8960" width="9.125" style="3" customWidth="1"/>
    <col min="8961" max="8961" width="17.875" style="3" bestFit="1" customWidth="1"/>
    <col min="8962" max="8962" width="33.375" style="3" bestFit="1" customWidth="1"/>
    <col min="8963" max="9216" width="9.125" style="3" customWidth="1"/>
    <col min="9217" max="9217" width="17.875" style="3" bestFit="1" customWidth="1"/>
    <col min="9218" max="9218" width="33.375" style="3" bestFit="1" customWidth="1"/>
    <col min="9219" max="9472" width="9.125" style="3" customWidth="1"/>
    <col min="9473" max="9473" width="17.875" style="3" bestFit="1" customWidth="1"/>
    <col min="9474" max="9474" width="33.375" style="3" bestFit="1" customWidth="1"/>
    <col min="9475" max="9728" width="9.125" style="3" customWidth="1"/>
    <col min="9729" max="9729" width="17.875" style="3" bestFit="1" customWidth="1"/>
    <col min="9730" max="9730" width="33.375" style="3" bestFit="1" customWidth="1"/>
    <col min="9731" max="9984" width="9.125" style="3" customWidth="1"/>
    <col min="9985" max="9985" width="17.875" style="3" bestFit="1" customWidth="1"/>
    <col min="9986" max="9986" width="33.375" style="3" bestFit="1" customWidth="1"/>
    <col min="9987" max="10240" width="9.125" style="3" customWidth="1"/>
    <col min="10241" max="10241" width="17.875" style="3" bestFit="1" customWidth="1"/>
    <col min="10242" max="10242" width="33.375" style="3" bestFit="1" customWidth="1"/>
    <col min="10243" max="10496" width="9.125" style="3" customWidth="1"/>
    <col min="10497" max="10497" width="17.875" style="3" bestFit="1" customWidth="1"/>
    <col min="10498" max="10498" width="33.375" style="3" bestFit="1" customWidth="1"/>
    <col min="10499" max="10752" width="9.125" style="3" customWidth="1"/>
    <col min="10753" max="10753" width="17.875" style="3" bestFit="1" customWidth="1"/>
    <col min="10754" max="10754" width="33.375" style="3" bestFit="1" customWidth="1"/>
    <col min="10755" max="11008" width="9.125" style="3" customWidth="1"/>
    <col min="11009" max="11009" width="17.875" style="3" bestFit="1" customWidth="1"/>
    <col min="11010" max="11010" width="33.375" style="3" bestFit="1" customWidth="1"/>
    <col min="11011" max="11264" width="9.125" style="3" customWidth="1"/>
    <col min="11265" max="11265" width="17.875" style="3" bestFit="1" customWidth="1"/>
    <col min="11266" max="11266" width="33.375" style="3" bestFit="1" customWidth="1"/>
    <col min="11267" max="11520" width="9.125" style="3" customWidth="1"/>
    <col min="11521" max="11521" width="17.875" style="3" bestFit="1" customWidth="1"/>
    <col min="11522" max="11522" width="33.375" style="3" bestFit="1" customWidth="1"/>
    <col min="11523" max="11776" width="9.125" style="3" customWidth="1"/>
    <col min="11777" max="11777" width="17.875" style="3" bestFit="1" customWidth="1"/>
    <col min="11778" max="11778" width="33.375" style="3" bestFit="1" customWidth="1"/>
    <col min="11779" max="12032" width="9.125" style="3" customWidth="1"/>
    <col min="12033" max="12033" width="17.875" style="3" bestFit="1" customWidth="1"/>
    <col min="12034" max="12034" width="33.375" style="3" bestFit="1" customWidth="1"/>
    <col min="12035" max="12288" width="9.125" style="3" customWidth="1"/>
    <col min="12289" max="12289" width="17.875" style="3" bestFit="1" customWidth="1"/>
    <col min="12290" max="12290" width="33.375" style="3" bestFit="1" customWidth="1"/>
    <col min="12291" max="12544" width="9.125" style="3" customWidth="1"/>
    <col min="12545" max="12545" width="17.875" style="3" bestFit="1" customWidth="1"/>
    <col min="12546" max="12546" width="33.375" style="3" bestFit="1" customWidth="1"/>
    <col min="12547" max="12800" width="9.125" style="3" customWidth="1"/>
    <col min="12801" max="12801" width="17.875" style="3" bestFit="1" customWidth="1"/>
    <col min="12802" max="12802" width="33.375" style="3" bestFit="1" customWidth="1"/>
    <col min="12803" max="13056" width="9.125" style="3" customWidth="1"/>
    <col min="13057" max="13057" width="17.875" style="3" bestFit="1" customWidth="1"/>
    <col min="13058" max="13058" width="33.375" style="3" bestFit="1" customWidth="1"/>
    <col min="13059" max="13312" width="9.125" style="3" customWidth="1"/>
    <col min="13313" max="13313" width="17.875" style="3" bestFit="1" customWidth="1"/>
    <col min="13314" max="13314" width="33.375" style="3" bestFit="1" customWidth="1"/>
    <col min="13315" max="13568" width="9.125" style="3" customWidth="1"/>
    <col min="13569" max="13569" width="17.875" style="3" bestFit="1" customWidth="1"/>
    <col min="13570" max="13570" width="33.375" style="3" bestFit="1" customWidth="1"/>
    <col min="13571" max="13824" width="9.125" style="3" customWidth="1"/>
    <col min="13825" max="13825" width="17.875" style="3" bestFit="1" customWidth="1"/>
    <col min="13826" max="13826" width="33.375" style="3" bestFit="1" customWidth="1"/>
    <col min="13827" max="14080" width="9.125" style="3" customWidth="1"/>
    <col min="14081" max="14081" width="17.875" style="3" bestFit="1" customWidth="1"/>
    <col min="14082" max="14082" width="33.375" style="3" bestFit="1" customWidth="1"/>
    <col min="14083" max="14336" width="9.125" style="3" customWidth="1"/>
    <col min="14337" max="14337" width="17.875" style="3" bestFit="1" customWidth="1"/>
    <col min="14338" max="14338" width="33.375" style="3" bestFit="1" customWidth="1"/>
    <col min="14339" max="14592" width="9.125" style="3" customWidth="1"/>
    <col min="14593" max="14593" width="17.875" style="3" bestFit="1" customWidth="1"/>
    <col min="14594" max="14594" width="33.375" style="3" bestFit="1" customWidth="1"/>
    <col min="14595" max="14848" width="9.125" style="3" customWidth="1"/>
    <col min="14849" max="14849" width="17.875" style="3" bestFit="1" customWidth="1"/>
    <col min="14850" max="14850" width="33.375" style="3" bestFit="1" customWidth="1"/>
    <col min="14851" max="15104" width="9.125" style="3" customWidth="1"/>
    <col min="15105" max="15105" width="17.875" style="3" bestFit="1" customWidth="1"/>
    <col min="15106" max="15106" width="33.375" style="3" bestFit="1" customWidth="1"/>
    <col min="15107" max="15360" width="9.125" style="3" customWidth="1"/>
    <col min="15361" max="15361" width="17.875" style="3" bestFit="1" customWidth="1"/>
    <col min="15362" max="15362" width="33.375" style="3" bestFit="1" customWidth="1"/>
    <col min="15363" max="15616" width="9.125" style="3" customWidth="1"/>
    <col min="15617" max="15617" width="17.875" style="3" bestFit="1" customWidth="1"/>
    <col min="15618" max="15618" width="33.375" style="3" bestFit="1" customWidth="1"/>
    <col min="15619" max="15872" width="9.125" style="3" customWidth="1"/>
    <col min="15873" max="15873" width="17.875" style="3" bestFit="1" customWidth="1"/>
    <col min="15874" max="15874" width="33.375" style="3" bestFit="1" customWidth="1"/>
    <col min="15875" max="16128" width="9.125" style="3" customWidth="1"/>
    <col min="16129" max="16129" width="17.875" style="3" bestFit="1" customWidth="1"/>
    <col min="16130" max="16130" width="33.375" style="3" bestFit="1" customWidth="1"/>
    <col min="16131" max="16384" width="9.125" style="3" customWidth="1"/>
  </cols>
  <sheetData>
    <row r="13" spans="1:2" ht="13">
      <c r="A13" s="2" t="s">
        <v>1</v>
      </c>
      <c r="B13" s="2" t="s">
        <v>2</v>
      </c>
    </row>
    <row r="14" spans="1:2" ht="13">
      <c r="A14" s="4" t="s">
        <v>3</v>
      </c>
      <c r="B14" s="1" t="s">
        <v>4</v>
      </c>
    </row>
    <row r="15" spans="1:2" ht="13">
      <c r="A15" s="4" t="s">
        <v>5</v>
      </c>
      <c r="B15" s="1" t="s">
        <v>6</v>
      </c>
    </row>
    <row r="16" spans="1:2" ht="13">
      <c r="A16" s="4" t="s">
        <v>7</v>
      </c>
      <c r="B16" s="1" t="s">
        <v>8</v>
      </c>
    </row>
    <row r="17" spans="1:2" ht="13">
      <c r="A17" s="4" t="s">
        <v>9</v>
      </c>
      <c r="B17" s="1" t="s">
        <v>10</v>
      </c>
    </row>
    <row r="18" spans="1:2" ht="13">
      <c r="A18" s="4" t="s">
        <v>11</v>
      </c>
      <c r="B18" s="1" t="s">
        <v>12</v>
      </c>
    </row>
    <row r="19" spans="1:2" ht="13">
      <c r="A19" s="4" t="s">
        <v>13</v>
      </c>
      <c r="B19" s="1" t="s">
        <v>8</v>
      </c>
    </row>
    <row r="20" spans="1:2" ht="13">
      <c r="A20" s="4" t="s">
        <v>14</v>
      </c>
      <c r="B20" s="1" t="s">
        <v>8</v>
      </c>
    </row>
    <row r="21" spans="1:2" ht="13">
      <c r="A21" s="4" t="s">
        <v>15</v>
      </c>
      <c r="B21" s="1" t="s">
        <v>16</v>
      </c>
    </row>
    <row r="22" ht="13">
      <c r="A22" s="5" t="s">
        <v>17</v>
      </c>
    </row>
    <row r="23" ht="13">
      <c r="A23" s="5"/>
    </row>
    <row r="24" spans="1:2" ht="13">
      <c r="A24" s="2" t="s">
        <v>1</v>
      </c>
      <c r="B24" s="2" t="s">
        <v>18</v>
      </c>
    </row>
    <row r="25" spans="1:2" ht="13">
      <c r="A25" s="4" t="s">
        <v>3</v>
      </c>
      <c r="B25" s="6" t="s">
        <v>19</v>
      </c>
    </row>
    <row r="26" spans="1:2" ht="13">
      <c r="A26" s="4" t="s">
        <v>5</v>
      </c>
      <c r="B26" s="6" t="s">
        <v>19</v>
      </c>
    </row>
    <row r="27" spans="1:2" ht="13">
      <c r="A27" s="4" t="s">
        <v>7</v>
      </c>
      <c r="B27" s="6" t="s">
        <v>20</v>
      </c>
    </row>
    <row r="28" spans="1:2" ht="13">
      <c r="A28" s="4" t="s">
        <v>9</v>
      </c>
      <c r="B28" s="6" t="s">
        <v>21</v>
      </c>
    </row>
    <row r="29" spans="1:2" ht="13">
      <c r="A29" s="4" t="s">
        <v>11</v>
      </c>
      <c r="B29" s="6" t="s">
        <v>22</v>
      </c>
    </row>
    <row r="30" spans="1:2" ht="13">
      <c r="A30" s="4" t="s">
        <v>13</v>
      </c>
      <c r="B30" s="6" t="s">
        <v>23</v>
      </c>
    </row>
    <row r="31" spans="1:2" ht="13">
      <c r="A31" s="4" t="s">
        <v>14</v>
      </c>
      <c r="B31" s="6" t="s">
        <v>24</v>
      </c>
    </row>
    <row r="32" spans="1:2" ht="13">
      <c r="A32" s="4" t="s">
        <v>15</v>
      </c>
      <c r="B32" s="6" t="s">
        <v>25</v>
      </c>
    </row>
    <row r="33" spans="1:2" ht="13">
      <c r="A33" s="4" t="s">
        <v>26</v>
      </c>
      <c r="B33" s="6" t="s">
        <v>27</v>
      </c>
    </row>
    <row r="34" ht="13">
      <c r="A34" s="5" t="s">
        <v>17</v>
      </c>
    </row>
    <row r="36" spans="1:2" ht="13">
      <c r="A36" s="2" t="s">
        <v>1</v>
      </c>
      <c r="B36" s="2" t="s">
        <v>28</v>
      </c>
    </row>
    <row r="37" spans="1:2" ht="13">
      <c r="A37" s="4" t="s">
        <v>3</v>
      </c>
      <c r="B37" s="7" t="s">
        <v>29</v>
      </c>
    </row>
    <row r="38" spans="1:2" ht="13">
      <c r="A38" s="4" t="s">
        <v>5</v>
      </c>
      <c r="B38" s="7" t="s">
        <v>29</v>
      </c>
    </row>
    <row r="39" spans="1:2" ht="13">
      <c r="A39" s="4" t="s">
        <v>7</v>
      </c>
      <c r="B39" s="7" t="s">
        <v>30</v>
      </c>
    </row>
    <row r="40" spans="1:2" ht="13">
      <c r="A40" s="4" t="s">
        <v>9</v>
      </c>
      <c r="B40" s="7" t="s">
        <v>30</v>
      </c>
    </row>
    <row r="41" spans="1:2" ht="13">
      <c r="A41" s="4" t="s">
        <v>11</v>
      </c>
      <c r="B41" s="7" t="s">
        <v>30</v>
      </c>
    </row>
    <row r="42" spans="1:2" ht="13">
      <c r="A42" s="4" t="s">
        <v>13</v>
      </c>
      <c r="B42" s="7" t="s">
        <v>30</v>
      </c>
    </row>
    <row r="43" spans="1:2" ht="13">
      <c r="A43" s="4" t="s">
        <v>14</v>
      </c>
      <c r="B43" s="7" t="s">
        <v>30</v>
      </c>
    </row>
    <row r="44" spans="1:2" ht="13">
      <c r="A44" s="4" t="s">
        <v>15</v>
      </c>
      <c r="B44" s="7" t="s">
        <v>31</v>
      </c>
    </row>
    <row r="45" spans="1:2" ht="13">
      <c r="A45" s="4" t="s">
        <v>26</v>
      </c>
      <c r="B45" s="7" t="s">
        <v>32</v>
      </c>
    </row>
    <row r="46" ht="13">
      <c r="A46" s="5" t="s">
        <v>17</v>
      </c>
    </row>
    <row r="48" spans="1:2" ht="13">
      <c r="A48" s="2" t="s">
        <v>1</v>
      </c>
      <c r="B48" s="2" t="s">
        <v>33</v>
      </c>
    </row>
    <row r="49" spans="1:2" ht="13">
      <c r="A49" s="4" t="s">
        <v>3</v>
      </c>
      <c r="B49" s="7" t="s">
        <v>34</v>
      </c>
    </row>
    <row r="50" spans="1:2" ht="13">
      <c r="A50" s="4" t="s">
        <v>5</v>
      </c>
      <c r="B50" s="7" t="s">
        <v>34</v>
      </c>
    </row>
    <row r="51" spans="1:2" ht="13">
      <c r="A51" s="4" t="s">
        <v>7</v>
      </c>
      <c r="B51" s="7" t="s">
        <v>35</v>
      </c>
    </row>
    <row r="52" spans="1:2" ht="13">
      <c r="A52" s="4" t="s">
        <v>9</v>
      </c>
      <c r="B52" s="7" t="s">
        <v>35</v>
      </c>
    </row>
    <row r="53" spans="1:2" ht="13">
      <c r="A53" s="4" t="s">
        <v>11</v>
      </c>
      <c r="B53" s="7" t="s">
        <v>35</v>
      </c>
    </row>
    <row r="54" spans="1:2" ht="13">
      <c r="A54" s="4" t="s">
        <v>13</v>
      </c>
      <c r="B54" s="7" t="s">
        <v>35</v>
      </c>
    </row>
    <row r="55" spans="1:2" ht="13">
      <c r="A55" s="4" t="s">
        <v>14</v>
      </c>
      <c r="B55" s="7" t="s">
        <v>35</v>
      </c>
    </row>
    <row r="56" spans="1:2" ht="13">
      <c r="A56" s="4" t="s">
        <v>15</v>
      </c>
      <c r="B56" s="7" t="s">
        <v>36</v>
      </c>
    </row>
    <row r="57" spans="1:2" ht="13">
      <c r="A57" s="4" t="s">
        <v>26</v>
      </c>
      <c r="B57" s="7" t="s">
        <v>37</v>
      </c>
    </row>
    <row r="58" ht="13">
      <c r="A58" s="5" t="s">
        <v>17</v>
      </c>
    </row>
    <row r="59" spans="1:2" ht="13">
      <c r="A59" s="4"/>
      <c r="B59" s="7"/>
    </row>
    <row r="60" spans="1:2" ht="13">
      <c r="A60" s="2" t="s">
        <v>1</v>
      </c>
      <c r="B60" s="2" t="s">
        <v>38</v>
      </c>
    </row>
    <row r="61" spans="1:2" ht="15">
      <c r="A61" s="4" t="s">
        <v>3</v>
      </c>
      <c r="B61" t="s">
        <v>39</v>
      </c>
    </row>
    <row r="62" spans="1:2" ht="15">
      <c r="A62" s="4" t="s">
        <v>5</v>
      </c>
      <c r="B62" t="s">
        <v>39</v>
      </c>
    </row>
    <row r="63" spans="1:2" ht="13">
      <c r="A63" s="4" t="s">
        <v>7</v>
      </c>
      <c r="B63" s="6" t="s">
        <v>40</v>
      </c>
    </row>
    <row r="64" spans="1:2" ht="13">
      <c r="A64" s="4" t="s">
        <v>9</v>
      </c>
      <c r="B64" s="6" t="s">
        <v>40</v>
      </c>
    </row>
    <row r="65" spans="1:2" ht="13">
      <c r="A65" s="4" t="s">
        <v>11</v>
      </c>
      <c r="B65" s="6" t="s">
        <v>40</v>
      </c>
    </row>
    <row r="66" spans="1:2" ht="13">
      <c r="A66" s="4" t="s">
        <v>13</v>
      </c>
      <c r="B66" s="6" t="s">
        <v>40</v>
      </c>
    </row>
    <row r="67" spans="1:2" ht="13">
      <c r="A67" s="4" t="s">
        <v>14</v>
      </c>
      <c r="B67" s="6" t="s">
        <v>40</v>
      </c>
    </row>
    <row r="68" spans="1:2" ht="13">
      <c r="A68" s="4" t="s">
        <v>15</v>
      </c>
      <c r="B68" s="6" t="s">
        <v>41</v>
      </c>
    </row>
    <row r="69" spans="1:2" ht="13">
      <c r="A69" s="4" t="s">
        <v>26</v>
      </c>
      <c r="B69" s="6" t="s">
        <v>42</v>
      </c>
    </row>
    <row r="70" ht="13">
      <c r="A70" s="5" t="s">
        <v>17</v>
      </c>
    </row>
    <row r="71" spans="1:2" ht="13">
      <c r="A71" s="4"/>
      <c r="B71" s="8"/>
    </row>
    <row r="72" spans="1:2" ht="13">
      <c r="A72" s="2" t="s">
        <v>1</v>
      </c>
      <c r="B72" s="2" t="s">
        <v>43</v>
      </c>
    </row>
    <row r="73" spans="1:2" ht="15">
      <c r="A73" s="4" t="s">
        <v>3</v>
      </c>
      <c r="B73" t="s">
        <v>44</v>
      </c>
    </row>
    <row r="74" spans="1:2" ht="15">
      <c r="A74" s="4" t="s">
        <v>5</v>
      </c>
      <c r="B74" t="s">
        <v>44</v>
      </c>
    </row>
    <row r="75" spans="1:2" ht="13">
      <c r="A75" s="4" t="s">
        <v>7</v>
      </c>
      <c r="B75" s="6" t="s">
        <v>45</v>
      </c>
    </row>
    <row r="76" spans="1:2" ht="13">
      <c r="A76" s="4" t="s">
        <v>9</v>
      </c>
      <c r="B76" s="6" t="s">
        <v>45</v>
      </c>
    </row>
    <row r="77" spans="1:2" ht="13">
      <c r="A77" s="4" t="s">
        <v>11</v>
      </c>
      <c r="B77" s="6" t="s">
        <v>45</v>
      </c>
    </row>
    <row r="78" spans="1:2" ht="13">
      <c r="A78" s="4" t="s">
        <v>13</v>
      </c>
      <c r="B78" s="6" t="s">
        <v>45</v>
      </c>
    </row>
    <row r="79" spans="1:2" ht="13">
      <c r="A79" s="4" t="s">
        <v>14</v>
      </c>
      <c r="B79" s="6" t="s">
        <v>45</v>
      </c>
    </row>
    <row r="80" spans="1:2" ht="13">
      <c r="A80" s="4" t="s">
        <v>15</v>
      </c>
      <c r="B80" s="6" t="s">
        <v>46</v>
      </c>
    </row>
    <row r="81" spans="1:2" ht="13">
      <c r="A81" s="4" t="s">
        <v>26</v>
      </c>
      <c r="B81" s="6" t="s">
        <v>47</v>
      </c>
    </row>
    <row r="82" ht="13">
      <c r="A82" s="5" t="s">
        <v>17</v>
      </c>
    </row>
    <row r="84" spans="1:2" ht="13">
      <c r="A84" s="2" t="s">
        <v>1</v>
      </c>
      <c r="B84" s="2" t="s">
        <v>48</v>
      </c>
    </row>
    <row r="85" spans="1:2" ht="15">
      <c r="A85" s="4" t="s">
        <v>3</v>
      </c>
      <c r="B85" t="s">
        <v>49</v>
      </c>
    </row>
    <row r="86" spans="1:2" ht="15">
      <c r="A86" s="4" t="s">
        <v>5</v>
      </c>
      <c r="B86" t="s">
        <v>49</v>
      </c>
    </row>
    <row r="87" spans="1:2" ht="13">
      <c r="A87" s="4" t="s">
        <v>7</v>
      </c>
      <c r="B87" s="6" t="s">
        <v>50</v>
      </c>
    </row>
    <row r="88" spans="1:2" ht="13">
      <c r="A88" s="4" t="s">
        <v>9</v>
      </c>
      <c r="B88" s="6" t="s">
        <v>50</v>
      </c>
    </row>
    <row r="89" spans="1:2" ht="13">
      <c r="A89" s="4" t="s">
        <v>11</v>
      </c>
      <c r="B89" s="6" t="s">
        <v>50</v>
      </c>
    </row>
    <row r="90" spans="1:2" ht="13">
      <c r="A90" s="4" t="s">
        <v>13</v>
      </c>
      <c r="B90" s="6" t="s">
        <v>50</v>
      </c>
    </row>
    <row r="91" spans="1:2" ht="13">
      <c r="A91" s="4" t="s">
        <v>14</v>
      </c>
      <c r="B91" s="6" t="s">
        <v>50</v>
      </c>
    </row>
    <row r="92" spans="1:2" ht="13">
      <c r="A92" s="4" t="s">
        <v>15</v>
      </c>
      <c r="B92" s="6" t="s">
        <v>51</v>
      </c>
    </row>
    <row r="93" spans="1:2" ht="13">
      <c r="A93" s="4" t="s">
        <v>26</v>
      </c>
      <c r="B93" s="6" t="s">
        <v>52</v>
      </c>
    </row>
    <row r="94" ht="13">
      <c r="A94" s="5" t="s">
        <v>17</v>
      </c>
    </row>
  </sheetData>
  <hyperlinks>
    <hyperlink ref="B30" r:id="rId1" display="https://mws.amazonservices.it/?Version=2009-01-01&amp;SignatureVersion=2&amp;SignatureMethod=HmacSHA256"/>
    <hyperlink ref="B31" r:id="rId2" display="https://mws.amazonservices.es/?Version=2009-01-01&amp;SignatureVersion=2&amp;SignatureMethod=HmacSHA256"/>
  </hyperlinks>
  <pageMargins left="0.7" right="0.7" top="0.75" bottom="0.75" header="0.3" footer="0.3"/>
  <pageSetup orientation="portrait" paperSize="9"/>
  <drawing r:id="rId5"/>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9"/>
  <sheetViews>
    <sheetView workbookViewId="0" topLeftCell="A1">
      <selection pane="topLeft" activeCell="A6" sqref="A6"/>
    </sheetView>
  </sheetViews>
  <sheetFormatPr defaultColWidth="9.1640625" defaultRowHeight="13.5"/>
  <cols>
    <col min="1" max="1" width="108.125" style="9" customWidth="1"/>
    <col min="2" max="2" width="57.875" style="9" bestFit="1" customWidth="1"/>
    <col min="3" max="256" width="9.125" style="9" customWidth="1"/>
    <col min="257" max="257" width="108.125" style="9" customWidth="1"/>
    <col min="258" max="258" width="57.875" style="9" bestFit="1" customWidth="1"/>
    <col min="259" max="512" width="9.125" style="9" customWidth="1"/>
    <col min="513" max="513" width="108.125" style="9" customWidth="1"/>
    <col min="514" max="514" width="57.875" style="9" bestFit="1" customWidth="1"/>
    <col min="515" max="768" width="9.125" style="9" customWidth="1"/>
    <col min="769" max="769" width="108.125" style="9" customWidth="1"/>
    <col min="770" max="770" width="57.875" style="9" bestFit="1" customWidth="1"/>
    <col min="771" max="1024" width="9.125" style="9" customWidth="1"/>
    <col min="1025" max="1025" width="108.125" style="9" customWidth="1"/>
    <col min="1026" max="1026" width="57.875" style="9" bestFit="1" customWidth="1"/>
    <col min="1027" max="1280" width="9.125" style="9" customWidth="1"/>
    <col min="1281" max="1281" width="108.125" style="9" customWidth="1"/>
    <col min="1282" max="1282" width="57.875" style="9" bestFit="1" customWidth="1"/>
    <col min="1283" max="1536" width="9.125" style="9" customWidth="1"/>
    <col min="1537" max="1537" width="108.125" style="9" customWidth="1"/>
    <col min="1538" max="1538" width="57.875" style="9" bestFit="1" customWidth="1"/>
    <col min="1539" max="1792" width="9.125" style="9" customWidth="1"/>
    <col min="1793" max="1793" width="108.125" style="9" customWidth="1"/>
    <col min="1794" max="1794" width="57.875" style="9" bestFit="1" customWidth="1"/>
    <col min="1795" max="2048" width="9.125" style="9" customWidth="1"/>
    <col min="2049" max="2049" width="108.125" style="9" customWidth="1"/>
    <col min="2050" max="2050" width="57.875" style="9" bestFit="1" customWidth="1"/>
    <col min="2051" max="2304" width="9.125" style="9" customWidth="1"/>
    <col min="2305" max="2305" width="108.125" style="9" customWidth="1"/>
    <col min="2306" max="2306" width="57.875" style="9" bestFit="1" customWidth="1"/>
    <col min="2307" max="2560" width="9.125" style="9" customWidth="1"/>
    <col min="2561" max="2561" width="108.125" style="9" customWidth="1"/>
    <col min="2562" max="2562" width="57.875" style="9" bestFit="1" customWidth="1"/>
    <col min="2563" max="2816" width="9.125" style="9" customWidth="1"/>
    <col min="2817" max="2817" width="108.125" style="9" customWidth="1"/>
    <col min="2818" max="2818" width="57.875" style="9" bestFit="1" customWidth="1"/>
    <col min="2819" max="3072" width="9.125" style="9" customWidth="1"/>
    <col min="3073" max="3073" width="108.125" style="9" customWidth="1"/>
    <col min="3074" max="3074" width="57.875" style="9" bestFit="1" customWidth="1"/>
    <col min="3075" max="3328" width="9.125" style="9" customWidth="1"/>
    <col min="3329" max="3329" width="108.125" style="9" customWidth="1"/>
    <col min="3330" max="3330" width="57.875" style="9" bestFit="1" customWidth="1"/>
    <col min="3331" max="3584" width="9.125" style="9" customWidth="1"/>
    <col min="3585" max="3585" width="108.125" style="9" customWidth="1"/>
    <col min="3586" max="3586" width="57.875" style="9" bestFit="1" customWidth="1"/>
    <col min="3587" max="3840" width="9.125" style="9" customWidth="1"/>
    <col min="3841" max="3841" width="108.125" style="9" customWidth="1"/>
    <col min="3842" max="3842" width="57.875" style="9" bestFit="1" customWidth="1"/>
    <col min="3843" max="4096" width="9.125" style="9" customWidth="1"/>
    <col min="4097" max="4097" width="108.125" style="9" customWidth="1"/>
    <col min="4098" max="4098" width="57.875" style="9" bestFit="1" customWidth="1"/>
    <col min="4099" max="4352" width="9.125" style="9" customWidth="1"/>
    <col min="4353" max="4353" width="108.125" style="9" customWidth="1"/>
    <col min="4354" max="4354" width="57.875" style="9" bestFit="1" customWidth="1"/>
    <col min="4355" max="4608" width="9.125" style="9" customWidth="1"/>
    <col min="4609" max="4609" width="108.125" style="9" customWidth="1"/>
    <col min="4610" max="4610" width="57.875" style="9" bestFit="1" customWidth="1"/>
    <col min="4611" max="4864" width="9.125" style="9" customWidth="1"/>
    <col min="4865" max="4865" width="108.125" style="9" customWidth="1"/>
    <col min="4866" max="4866" width="57.875" style="9" bestFit="1" customWidth="1"/>
    <col min="4867" max="5120" width="9.125" style="9" customWidth="1"/>
    <col min="5121" max="5121" width="108.125" style="9" customWidth="1"/>
    <col min="5122" max="5122" width="57.875" style="9" bestFit="1" customWidth="1"/>
    <col min="5123" max="5376" width="9.125" style="9" customWidth="1"/>
    <col min="5377" max="5377" width="108.125" style="9" customWidth="1"/>
    <col min="5378" max="5378" width="57.875" style="9" bestFit="1" customWidth="1"/>
    <col min="5379" max="5632" width="9.125" style="9" customWidth="1"/>
    <col min="5633" max="5633" width="108.125" style="9" customWidth="1"/>
    <col min="5634" max="5634" width="57.875" style="9" bestFit="1" customWidth="1"/>
    <col min="5635" max="5888" width="9.125" style="9" customWidth="1"/>
    <col min="5889" max="5889" width="108.125" style="9" customWidth="1"/>
    <col min="5890" max="5890" width="57.875" style="9" bestFit="1" customWidth="1"/>
    <col min="5891" max="6144" width="9.125" style="9" customWidth="1"/>
    <col min="6145" max="6145" width="108.125" style="9" customWidth="1"/>
    <col min="6146" max="6146" width="57.875" style="9" bestFit="1" customWidth="1"/>
    <col min="6147" max="6400" width="9.125" style="9" customWidth="1"/>
    <col min="6401" max="6401" width="108.125" style="9" customWidth="1"/>
    <col min="6402" max="6402" width="57.875" style="9" bestFit="1" customWidth="1"/>
    <col min="6403" max="6656" width="9.125" style="9" customWidth="1"/>
    <col min="6657" max="6657" width="108.125" style="9" customWidth="1"/>
    <col min="6658" max="6658" width="57.875" style="9" bestFit="1" customWidth="1"/>
    <col min="6659" max="6912" width="9.125" style="9" customWidth="1"/>
    <col min="6913" max="6913" width="108.125" style="9" customWidth="1"/>
    <col min="6914" max="6914" width="57.875" style="9" bestFit="1" customWidth="1"/>
    <col min="6915" max="7168" width="9.125" style="9" customWidth="1"/>
    <col min="7169" max="7169" width="108.125" style="9" customWidth="1"/>
    <col min="7170" max="7170" width="57.875" style="9" bestFit="1" customWidth="1"/>
    <col min="7171" max="7424" width="9.125" style="9" customWidth="1"/>
    <col min="7425" max="7425" width="108.125" style="9" customWidth="1"/>
    <col min="7426" max="7426" width="57.875" style="9" bestFit="1" customWidth="1"/>
    <col min="7427" max="7680" width="9.125" style="9" customWidth="1"/>
    <col min="7681" max="7681" width="108.125" style="9" customWidth="1"/>
    <col min="7682" max="7682" width="57.875" style="9" bestFit="1" customWidth="1"/>
    <col min="7683" max="7936" width="9.125" style="9" customWidth="1"/>
    <col min="7937" max="7937" width="108.125" style="9" customWidth="1"/>
    <col min="7938" max="7938" width="57.875" style="9" bestFit="1" customWidth="1"/>
    <col min="7939" max="8192" width="9.125" style="9" customWidth="1"/>
    <col min="8193" max="8193" width="108.125" style="9" customWidth="1"/>
    <col min="8194" max="8194" width="57.875" style="9" bestFit="1" customWidth="1"/>
    <col min="8195" max="8448" width="9.125" style="9" customWidth="1"/>
    <col min="8449" max="8449" width="108.125" style="9" customWidth="1"/>
    <col min="8450" max="8450" width="57.875" style="9" bestFit="1" customWidth="1"/>
    <col min="8451" max="8704" width="9.125" style="9" customWidth="1"/>
    <col min="8705" max="8705" width="108.125" style="9" customWidth="1"/>
    <col min="8706" max="8706" width="57.875" style="9" bestFit="1" customWidth="1"/>
    <col min="8707" max="8960" width="9.125" style="9" customWidth="1"/>
    <col min="8961" max="8961" width="108.125" style="9" customWidth="1"/>
    <col min="8962" max="8962" width="57.875" style="9" bestFit="1" customWidth="1"/>
    <col min="8963" max="9216" width="9.125" style="9" customWidth="1"/>
    <col min="9217" max="9217" width="108.125" style="9" customWidth="1"/>
    <col min="9218" max="9218" width="57.875" style="9" bestFit="1" customWidth="1"/>
    <col min="9219" max="9472" width="9.125" style="9" customWidth="1"/>
    <col min="9473" max="9473" width="108.125" style="9" customWidth="1"/>
    <col min="9474" max="9474" width="57.875" style="9" bestFit="1" customWidth="1"/>
    <col min="9475" max="9728" width="9.125" style="9" customWidth="1"/>
    <col min="9729" max="9729" width="108.125" style="9" customWidth="1"/>
    <col min="9730" max="9730" width="57.875" style="9" bestFit="1" customWidth="1"/>
    <col min="9731" max="9984" width="9.125" style="9" customWidth="1"/>
    <col min="9985" max="9985" width="108.125" style="9" customWidth="1"/>
    <col min="9986" max="9986" width="57.875" style="9" bestFit="1" customWidth="1"/>
    <col min="9987" max="10240" width="9.125" style="9" customWidth="1"/>
    <col min="10241" max="10241" width="108.125" style="9" customWidth="1"/>
    <col min="10242" max="10242" width="57.875" style="9" bestFit="1" customWidth="1"/>
    <col min="10243" max="10496" width="9.125" style="9" customWidth="1"/>
    <col min="10497" max="10497" width="108.125" style="9" customWidth="1"/>
    <col min="10498" max="10498" width="57.875" style="9" bestFit="1" customWidth="1"/>
    <col min="10499" max="10752" width="9.125" style="9" customWidth="1"/>
    <col min="10753" max="10753" width="108.125" style="9" customWidth="1"/>
    <col min="10754" max="10754" width="57.875" style="9" bestFit="1" customWidth="1"/>
    <col min="10755" max="11008" width="9.125" style="9" customWidth="1"/>
    <col min="11009" max="11009" width="108.125" style="9" customWidth="1"/>
    <col min="11010" max="11010" width="57.875" style="9" bestFit="1" customWidth="1"/>
    <col min="11011" max="11264" width="9.125" style="9" customWidth="1"/>
    <col min="11265" max="11265" width="108.125" style="9" customWidth="1"/>
    <col min="11266" max="11266" width="57.875" style="9" bestFit="1" customWidth="1"/>
    <col min="11267" max="11520" width="9.125" style="9" customWidth="1"/>
    <col min="11521" max="11521" width="108.125" style="9" customWidth="1"/>
    <col min="11522" max="11522" width="57.875" style="9" bestFit="1" customWidth="1"/>
    <col min="11523" max="11776" width="9.125" style="9" customWidth="1"/>
    <col min="11777" max="11777" width="108.125" style="9" customWidth="1"/>
    <col min="11778" max="11778" width="57.875" style="9" bestFit="1" customWidth="1"/>
    <col min="11779" max="12032" width="9.125" style="9" customWidth="1"/>
    <col min="12033" max="12033" width="108.125" style="9" customWidth="1"/>
    <col min="12034" max="12034" width="57.875" style="9" bestFit="1" customWidth="1"/>
    <col min="12035" max="12288" width="9.125" style="9" customWidth="1"/>
    <col min="12289" max="12289" width="108.125" style="9" customWidth="1"/>
    <col min="12290" max="12290" width="57.875" style="9" bestFit="1" customWidth="1"/>
    <col min="12291" max="12544" width="9.125" style="9" customWidth="1"/>
    <col min="12545" max="12545" width="108.125" style="9" customWidth="1"/>
    <col min="12546" max="12546" width="57.875" style="9" bestFit="1" customWidth="1"/>
    <col min="12547" max="12800" width="9.125" style="9" customWidth="1"/>
    <col min="12801" max="12801" width="108.125" style="9" customWidth="1"/>
    <col min="12802" max="12802" width="57.875" style="9" bestFit="1" customWidth="1"/>
    <col min="12803" max="13056" width="9.125" style="9" customWidth="1"/>
    <col min="13057" max="13057" width="108.125" style="9" customWidth="1"/>
    <col min="13058" max="13058" width="57.875" style="9" bestFit="1" customWidth="1"/>
    <col min="13059" max="13312" width="9.125" style="9" customWidth="1"/>
    <col min="13313" max="13313" width="108.125" style="9" customWidth="1"/>
    <col min="13314" max="13314" width="57.875" style="9" bestFit="1" customWidth="1"/>
    <col min="13315" max="13568" width="9.125" style="9" customWidth="1"/>
    <col min="13569" max="13569" width="108.125" style="9" customWidth="1"/>
    <col min="13570" max="13570" width="57.875" style="9" bestFit="1" customWidth="1"/>
    <col min="13571" max="13824" width="9.125" style="9" customWidth="1"/>
    <col min="13825" max="13825" width="108.125" style="9" customWidth="1"/>
    <col min="13826" max="13826" width="57.875" style="9" bestFit="1" customWidth="1"/>
    <col min="13827" max="14080" width="9.125" style="9" customWidth="1"/>
    <col min="14081" max="14081" width="108.125" style="9" customWidth="1"/>
    <col min="14082" max="14082" width="57.875" style="9" bestFit="1" customWidth="1"/>
    <col min="14083" max="14336" width="9.125" style="9" customWidth="1"/>
    <col min="14337" max="14337" width="108.125" style="9" customWidth="1"/>
    <col min="14338" max="14338" width="57.875" style="9" bestFit="1" customWidth="1"/>
    <col min="14339" max="14592" width="9.125" style="9" customWidth="1"/>
    <col min="14593" max="14593" width="108.125" style="9" customWidth="1"/>
    <col min="14594" max="14594" width="57.875" style="9" bestFit="1" customWidth="1"/>
    <col min="14595" max="14848" width="9.125" style="9" customWidth="1"/>
    <col min="14849" max="14849" width="108.125" style="9" customWidth="1"/>
    <col min="14850" max="14850" width="57.875" style="9" bestFit="1" customWidth="1"/>
    <col min="14851" max="15104" width="9.125" style="9" customWidth="1"/>
    <col min="15105" max="15105" width="108.125" style="9" customWidth="1"/>
    <col min="15106" max="15106" width="57.875" style="9" bestFit="1" customWidth="1"/>
    <col min="15107" max="15360" width="9.125" style="9" customWidth="1"/>
    <col min="15361" max="15361" width="108.125" style="9" customWidth="1"/>
    <col min="15362" max="15362" width="57.875" style="9" bestFit="1" customWidth="1"/>
    <col min="15363" max="15616" width="9.125" style="9" customWidth="1"/>
    <col min="15617" max="15617" width="108.125" style="9" customWidth="1"/>
    <col min="15618" max="15618" width="57.875" style="9" bestFit="1" customWidth="1"/>
    <col min="15619" max="15872" width="9.125" style="9" customWidth="1"/>
    <col min="15873" max="15873" width="108.125" style="9" customWidth="1"/>
    <col min="15874" max="15874" width="57.875" style="9" bestFit="1" customWidth="1"/>
    <col min="15875" max="16128" width="9.125" style="9" customWidth="1"/>
    <col min="16129" max="16129" width="108.125" style="9" customWidth="1"/>
    <col min="16130" max="16130" width="57.875" style="9" bestFit="1" customWidth="1"/>
    <col min="16131" max="16384" width="9.125" style="9" customWidth="1"/>
  </cols>
  <sheetData>
    <row r="1" spans="1:2" ht="13">
      <c r="A1" s="9" t="b">
        <v>0</v>
      </c>
      <c r="B1" s="10" t="s">
        <v>71</v>
      </c>
    </row>
    <row r="2" spans="1:2" ht="13">
      <c r="A2" s="11" t="s">
        <v>3</v>
      </c>
      <c r="B2" s="10" t="s">
        <v>72</v>
      </c>
    </row>
    <row r="3" spans="1:2" ht="13">
      <c r="A3" s="12" t="s">
        <v>3</v>
      </c>
      <c r="B3" s="10" t="s">
        <v>73</v>
      </c>
    </row>
    <row r="4" spans="1:2" ht="13">
      <c r="A4" s="13" t="s">
        <v>74</v>
      </c>
      <c r="B4" s="14" t="s">
        <v>75</v>
      </c>
    </row>
    <row r="5" spans="1:2" ht="13">
      <c r="A5" s="13"/>
      <c r="B5" s="14" t="s">
        <v>76</v>
      </c>
    </row>
    <row r="6" spans="1:2" ht="13">
      <c r="A6" s="15"/>
      <c r="B6" s="14" t="s">
        <v>77</v>
      </c>
    </row>
    <row r="7" spans="1:2" ht="13">
      <c r="A7" s="15"/>
      <c r="B7" s="14" t="s">
        <v>78</v>
      </c>
    </row>
    <row r="8" spans="1:2" ht="13">
      <c r="A8" s="15"/>
      <c r="B8" s="14" t="s">
        <v>79</v>
      </c>
    </row>
    <row r="9" spans="1:2" ht="13">
      <c r="A9" s="1" t="s">
        <v>80</v>
      </c>
      <c r="B9" s="14" t="s">
        <v>81</v>
      </c>
    </row>
    <row r="10" spans="1:2" ht="13">
      <c r="A10" s="1" t="str">
        <f>$A$9</f>
        <v>http://g-ecx.images-amazon.com/images/G/01/rainier/help/ff/</v>
      </c>
      <c r="B10" s="14" t="s">
        <v>82</v>
      </c>
    </row>
    <row r="11" spans="1:2" ht="13">
      <c r="A11" s="1" t="str">
        <f>$A$9</f>
        <v>http://g-ecx.images-amazon.com/images/G/01/rainier/help/ff/</v>
      </c>
      <c r="B11" s="14" t="s">
        <v>83</v>
      </c>
    </row>
    <row r="12" spans="1:2" ht="13">
      <c r="A12" s="1" t="str">
        <f>A9&amp;"beta/"</f>
        <v>http://g-ecx.images-amazon.com/images/G/01/rainier/help/ff/beta/</v>
      </c>
      <c r="B12" s="14" t="s">
        <v>84</v>
      </c>
    </row>
    <row r="13" spans="1:2" ht="13">
      <c r="A13" s="1" t="str">
        <f>A10&amp;"beta/"</f>
        <v>http://g-ecx.images-amazon.com/images/G/01/rainier/help/ff/beta/</v>
      </c>
      <c r="B13" s="14" t="s">
        <v>85</v>
      </c>
    </row>
    <row r="14" spans="1:2" ht="13">
      <c r="A14" s="1" t="str">
        <f>A11&amp;"beta/"</f>
        <v>http://g-ecx.images-amazon.com/images/G/01/rainier/help/ff/beta/</v>
      </c>
      <c r="B14" s="14" t="s">
        <v>86</v>
      </c>
    </row>
    <row r="15" spans="1:2" ht="13">
      <c r="A15" s="1" t="s">
        <v>87</v>
      </c>
      <c r="B15" s="16" t="s">
        <v>88</v>
      </c>
    </row>
    <row r="16" spans="1:2" ht="13">
      <c r="A16" s="1" t="s">
        <v>89</v>
      </c>
      <c r="B16" s="16" t="s">
        <v>90</v>
      </c>
    </row>
    <row r="17" spans="1:2" ht="13">
      <c r="A17" s="1" t="s">
        <v>91</v>
      </c>
      <c r="B17" s="16" t="s">
        <v>92</v>
      </c>
    </row>
    <row r="18" spans="1:2" ht="15">
      <c r="A18" s="17"/>
      <c r="B18" s="14" t="s">
        <v>93</v>
      </c>
    </row>
    <row r="19" spans="1:2" ht="15">
      <c r="A19" s="17"/>
      <c r="B19" s="14" t="s">
        <v>94</v>
      </c>
    </row>
    <row r="20" spans="1:2" ht="15">
      <c r="A20" s="17"/>
      <c r="B20" s="14" t="s">
        <v>95</v>
      </c>
    </row>
    <row r="21" spans="1:2" ht="13">
      <c r="A21" s="18" t="str">
        <f>IF(Versioned_Override_Misc_Data_Table_URL&lt;&gt;"",Versioned_Override_Misc_Data_Table_URL,IF(ISERROR(IF(Is_Beta,TRUE)),Misc_Data_Table_Production_Folder,IF(Is_Beta,Misc_Data_Table_Beta_Folder,Misc_Data_Table_Production_Folder))&amp;Misc_Data_Table_Filename)</f>
        <v>http://g-ecx.images-amazon.com/images/G/01/rainier/help/ff/IntMiscData.txt</v>
      </c>
      <c r="B21" s="10" t="s">
        <v>96</v>
      </c>
    </row>
    <row r="22" spans="1:2" ht="13">
      <c r="A22" s="18" t="str">
        <f>IF(Versioned_Override_Data_Validation_Table_URL&lt;&gt;"",Versioned_Override_Data_Validation_Table_URL,IF(ISERROR(IF(Is_Beta,TRUE)),Data_Validation_Table_Production_Folder,IF(Is_Beta,Data_Validation_Table_Beta_Folder,Data_Validation_Table_Production_Folder))&amp;Data_Validation_Table_Filename)</f>
        <v>http://g-ecx.images-amazon.com/images/G/01/rainier/help/ff/IntDataValidation.txt</v>
      </c>
      <c r="B22" s="10" t="s">
        <v>97</v>
      </c>
    </row>
    <row r="23" spans="1:2" ht="13">
      <c r="A23" s="18" t="str">
        <f>IF(Versioned_Override_Dropdown_Lists_Table_URL&lt;&gt;"",Versioned_Override_Dropdown_Lists_Table_URL,IF(ISERROR(IF(Is_Beta,TRUE)),Dropdown_Lists_Production_Folder,IF(Is_Beta,Dropdown_Lists_Beta_Folder,Dropdown_Lists_Production_Folder))&amp;Dropdown_Lists_Table_Filename)</f>
        <v>http://g-ecx.images-amazon.com/images/G/01/rainier/help/ff/IntDropdownLists.txt</v>
      </c>
      <c r="B23" s="10" t="s">
        <v>98</v>
      </c>
    </row>
    <row r="24" spans="1:2" ht="13">
      <c r="A24" s="11" t="s">
        <v>99</v>
      </c>
      <c r="B24" s="10" t="s">
        <v>100</v>
      </c>
    </row>
    <row r="25" spans="1:2" ht="13">
      <c r="A25" s="1" t="b">
        <v>0</v>
      </c>
      <c r="B25" s="10" t="s">
        <v>101</v>
      </c>
    </row>
    <row r="26" spans="1:2" ht="13">
      <c r="A26" s="6"/>
      <c r="B26" s="10" t="s">
        <v>102</v>
      </c>
    </row>
    <row r="27" spans="1:2" ht="13">
      <c r="A27" s="19">
        <v>41070.87510416667</v>
      </c>
      <c r="B27" s="10" t="s">
        <v>103</v>
      </c>
    </row>
    <row r="28" spans="1:2" ht="13">
      <c r="A28" s="9" t="b">
        <v>0</v>
      </c>
      <c r="B28" s="10" t="s">
        <v>104</v>
      </c>
    </row>
    <row r="29" spans="1:2" ht="13">
      <c r="A29" s="12" t="s">
        <v>105</v>
      </c>
      <c r="B29" s="10" t="s">
        <v>106</v>
      </c>
    </row>
    <row r="30" spans="1:2" ht="13">
      <c r="A30" s="12" t="s">
        <v>107</v>
      </c>
      <c r="B30" s="10" t="s">
        <v>108</v>
      </c>
    </row>
    <row r="31" spans="1:2" ht="13">
      <c r="A31" s="12" t="s">
        <v>109</v>
      </c>
      <c r="B31" s="10" t="s">
        <v>110</v>
      </c>
    </row>
    <row r="32" spans="1:2" ht="13">
      <c r="A32" s="12" t="s">
        <v>111</v>
      </c>
      <c r="B32" s="10" t="s">
        <v>112</v>
      </c>
    </row>
    <row r="33" spans="1:2" ht="13">
      <c r="A33" s="12" t="s">
        <v>113</v>
      </c>
      <c r="B33" s="10" t="s">
        <v>114</v>
      </c>
    </row>
    <row r="34" spans="1:2" ht="13">
      <c r="A34" s="12" t="s">
        <v>115</v>
      </c>
      <c r="B34" s="10" t="s">
        <v>116</v>
      </c>
    </row>
    <row r="35" spans="1:2" ht="13">
      <c r="A35" s="11" t="s">
        <v>123</v>
      </c>
      <c r="B35" s="10" t="s">
        <v>117</v>
      </c>
    </row>
    <row r="36" spans="1:2" ht="13">
      <c r="A36" s="20" t="s">
        <v>118</v>
      </c>
      <c r="B36" s="10" t="s">
        <v>119</v>
      </c>
    </row>
    <row r="37" spans="1:2" ht="13">
      <c r="A37" s="11" t="s">
        <v>120</v>
      </c>
      <c r="B37" s="10" t="s">
        <v>121</v>
      </c>
    </row>
    <row r="38" spans="1:2" ht="13">
      <c r="A38" s="11" t="s">
        <v>124</v>
      </c>
      <c r="B38" s="10" t="s">
        <v>122</v>
      </c>
    </row>
    <row r="39" ht="13">
      <c r="A39" s="21"/>
    </row>
  </sheetData>
  <dataValidations count="22">
    <dataValidation type="list" allowBlank="1" showInputMessage="1" showErrorMessage="1" promptTitle="Auto Update" prompt="This cell must be TRUE or FALSE." errorTitle="Auto Update" error="This cell must be TRUE or FALSE." sqref="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formula1>"TRUE,FALSE"</formula1>
    </dataValidation>
    <dataValidation type="list" allowBlank="1" showInputMessage="1" showErrorMessage="1" promptTitle="Auto Update" prompt="This cell must be TRUE or FALSE." errorTitle="Auto Update" error="This cell must be TRUE or FALSE." sqref="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formula1>"TRUE,FALSE"</formula1>
    </dataValidation>
    <dataValidation type="list" allowBlank="1" showInputMessage="1" showErrorMessage="1" promptTitle="Auto Update" prompt="This cell must be TRUE or FALSE." errorTitle="Auto Update" error="This cell must be TRUE or FALSE." sqref="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formula1>"TRUE,FALSE"</formula1>
    </dataValidation>
    <dataValidation type="list" allowBlank="1" showInputMessage="1" showErrorMessage="1" promptTitle="Auto Update" prompt="This cell must be TRUE or FALSE." errorTitle="Auto Update" error="This cell must be TRUE or FALSE." sqref="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ormula1>"TRUE,FALSE"</formula1>
    </dataValidation>
    <dataValidation type="list" allowBlank="1" showInputMessage="1" showErrorMessage="1" promptTitle="Auto Update" prompt="This cell must be TRUE or FALSE." errorTitle="Auto Update" error="This cell must be TRUE or FALSE." sqref="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formula1>"TRUE,FALSE"</formula1>
    </dataValidation>
    <dataValidation type="list" allowBlank="1" showInputMessage="1" showErrorMessage="1" promptTitle="Auto Update" prompt="This cell must be TRUE or FALSE." errorTitle="Auto Update" error="This cell must be TRUE or FALSE." sqref="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formula1>"TRUE,FALSE"</formula1>
    </dataValidation>
    <dataValidation type="list" allowBlank="1" showInputMessage="1" showErrorMessage="1" promptTitle="Auto Update" prompt="This cell must be TRUE or FALSE." errorTitle="Auto Update" error="This cell must be TRUE or FALSE." sqref="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formula1>"TRUE,FALSE"</formula1>
    </dataValidation>
    <dataValidation type="list" allowBlank="1" showInputMessage="1" showErrorMessage="1" promptTitle="Auto Update" prompt="This cell must be TRUE or FALSE." errorTitle="Auto Update" error="This cell must be TRUE or FALSE." sqref="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formula1>"TRUE,FALSE"</formula1>
    </dataValidation>
    <dataValidation type="list" allowBlank="1" showInputMessage="1" showErrorMessage="1" promptTitle="Auto Update" prompt="This cell must be TRUE or FALSE." errorTitle="Auto Update" error="This cell must be TRUE or FALSE." sqref="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formula1>"TRUE,FALSE"</formula1>
    </dataValidation>
    <dataValidation type="list" allowBlank="1" showInputMessage="1" showErrorMessage="1" promptTitle="Auto Update" prompt="This cell must be TRUE or FALSE." errorTitle="Auto Update" error="This cell must be TRUE or FALSE." sqref="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formula1>"TRUE,FALSE"</formula1>
    </dataValidation>
    <dataValidation type="list" allowBlank="1" showInputMessage="1" showErrorMessage="1" promptTitle="Auto Update" prompt="This cell must be TRUE or FALSE." errorTitle="Auto Update" error="This cell must be TRUE or FALSE." sqref="OCW983068 OMS983068 OWO983068 PGK983068 PQG983068 QAC983068 QJY983068 QTU983068 RDQ983068 RNM983068 RXI983068 SHE983068 SRA983068 TAW983068 TKS983068 TUO983068 UEK983068 UOG983068 UYC983068 VHY983068 VRU983068 WBQ983068 WLM983068 WVI983068">
      <formula1>"TRUE,FALSE"</formula1>
    </dataValidation>
    <dataValidation type="list" allowBlank="1" showInputMessage="1" showErrorMessage="1" promptTitle="Is Devo" prompt="This cell must be TRUE or FALSE." errorTitle="Is Beta" error="This cell must be TRUE or FALSE."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formula1>"TRUE,FALSE"</formula1>
    </dataValidation>
    <dataValidation type="list" allowBlank="1" showInputMessage="1" showErrorMessage="1" promptTitle="Is Devo" prompt="This cell must be TRUE or FALSE." errorTitle="Is Beta" error="This cell must be TRUE or FALSE." sqref="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formula1>"TRUE,FALSE"</formula1>
    </dataValidation>
    <dataValidation type="list" allowBlank="1" showInputMessage="1" showErrorMessage="1" promptTitle="Is Devo" prompt="This cell must be TRUE or FALSE." errorTitle="Is Beta" error="This cell must be TRUE or FALSE." sqref="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formula1>"TRUE,FALSE"</formula1>
    </dataValidation>
    <dataValidation type="list" allowBlank="1" showInputMessage="1" showErrorMessage="1" promptTitle="Is Devo" prompt="This cell must be TRUE or FALSE." errorTitle="Is Beta" error="This cell must be TRUE or FALSE." sqref="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ormula1>"TRUE,FALSE"</formula1>
    </dataValidation>
    <dataValidation type="list" allowBlank="1" showInputMessage="1" showErrorMessage="1" promptTitle="Is Devo" prompt="This cell must be TRUE or FALSE." errorTitle="Is Beta" error="This cell must be TRUE or FALSE." sqref="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formula1>"TRUE,FALSE"</formula1>
    </dataValidation>
    <dataValidation type="list" allowBlank="1" showInputMessage="1" showErrorMessage="1" promptTitle="Is Devo" prompt="This cell must be TRUE or FALSE." errorTitle="Is Beta" error="This cell must be TRUE or FALSE." sqref="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formula1>"TRUE,FALSE"</formula1>
    </dataValidation>
    <dataValidation type="list" allowBlank="1" showInputMessage="1" showErrorMessage="1" promptTitle="Is Devo" prompt="This cell must be TRUE or FALSE." errorTitle="Is Beta" error="This cell must be TRUE or FALSE." sqref="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formula1>"TRUE,FALSE"</formula1>
    </dataValidation>
    <dataValidation type="list" allowBlank="1" showInputMessage="1" showErrorMessage="1" promptTitle="Is Devo" prompt="This cell must be TRUE or FALSE." errorTitle="Is Beta" error="This cell must be TRUE or FALSE." sqref="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formula1>"TRUE,FALSE"</formula1>
    </dataValidation>
    <dataValidation type="list" allowBlank="1" showInputMessage="1" showErrorMessage="1" promptTitle="Is Devo" prompt="This cell must be TRUE or FALSE." errorTitle="Is Beta" error="This cell must be TRUE or FALSE." sqref="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formula1>"TRUE,FALSE"</formula1>
    </dataValidation>
    <dataValidation type="list" allowBlank="1" showInputMessage="1" showErrorMessage="1" promptTitle="Is Devo" prompt="This cell must be TRUE or FALSE." errorTitle="Is Beta" error="This cell must be TRUE or FALSE." sqref="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formula1>"TRUE,FALSE"</formula1>
    </dataValidation>
    <dataValidation type="list" allowBlank="1" showInputMessage="1" showErrorMessage="1" promptTitle="Is Devo" prompt="This cell must be TRUE or FALSE." errorTitle="Is Beta" error="This cell must be TRUE or FALSE." sqref="OCW983065 OMS983065 OWO983065 PGK983065 PQG983065 QAC983065 QJY983065 QTU983065 RDQ983065 RNM983065 RXI983065 SHE983065 SRA983065 TAW983065 TKS983065 TUO983065 UEK983065 UOG983065 UYC983065 VHY983065 VRU983065 WBQ983065 WLM983065 WVI983065">
      <formula1>"TRUE,FALSE"</formula1>
    </dataValidation>
  </dataValidations>
  <pageMargins left="0.7" right="0.7" top="0.75" bottom="0.75" header="0.3" footer="0.3"/>
  <pageSetup horizontalDpi="600" verticalDpi="600" orientation="portrait" r:id="rId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
  <sheetViews>
    <sheetView workbookViewId="0" topLeftCell="A1"/>
  </sheetViews>
  <sheetFormatPr defaultColWidth="8.83203125" defaultRowHeight="15"/>
  <sheetData/>
  <pageMargins left="0.7" right="0.7" top="0.75" bottom="0.75" header="0.3" footer="0.3"/>
  <pageSetup orientation="portrait"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B8CD9-0F3E-4444-8390-F02250106191}">
  <sheetPr>
    <pageSetUpPr fitToPage="1"/>
  </sheetPr>
  <dimension ref="A1:A43"/>
  <sheetViews>
    <sheetView tabSelected="1" workbookViewId="0" topLeftCell="A1">
      <selection pane="topLeft" activeCell="A111" sqref="A111"/>
    </sheetView>
  </sheetViews>
  <sheetFormatPr defaultColWidth="9.1640625" defaultRowHeight="15"/>
  <cols>
    <col min="1" max="1" width="107.5" style="99" customWidth="1"/>
    <col min="2" max="16384" width="9.125" style="98" customWidth="1"/>
  </cols>
  <sheetData>
    <row r="1" ht="25">
      <c r="A1" s="107" t="s">
        <v>1283</v>
      </c>
    </row>
    <row r="2" ht="16">
      <c r="A2" s="102" t="s">
        <v>1284</v>
      </c>
    </row>
    <row r="3" ht="30">
      <c r="A3" s="101" t="s">
        <v>1285</v>
      </c>
    </row>
    <row r="4" ht="30">
      <c r="A4" s="101" t="s">
        <v>1286</v>
      </c>
    </row>
    <row r="5" ht="16">
      <c r="A5" s="101"/>
    </row>
    <row r="6" ht="16">
      <c r="A6" s="102" t="s">
        <v>1287</v>
      </c>
    </row>
    <row r="7" ht="30">
      <c r="A7" s="101" t="s">
        <v>1288</v>
      </c>
    </row>
    <row r="8" ht="15">
      <c r="A8" s="101" t="s">
        <v>1297</v>
      </c>
    </row>
    <row r="9" ht="90">
      <c r="A9" s="106" t="s">
        <v>1315</v>
      </c>
    </row>
    <row r="10" ht="75">
      <c r="A10" s="106" t="s">
        <v>1314</v>
      </c>
    </row>
    <row r="11" ht="16">
      <c r="A11" s="100"/>
    </row>
    <row r="12" ht="16">
      <c r="A12" s="105" t="s">
        <v>1289</v>
      </c>
    </row>
    <row r="13" ht="45">
      <c r="A13" s="101" t="s">
        <v>1298</v>
      </c>
    </row>
    <row r="14" ht="60">
      <c r="A14" s="101" t="s">
        <v>1299</v>
      </c>
    </row>
    <row r="15" ht="90">
      <c r="A15" s="101" t="s">
        <v>1300</v>
      </c>
    </row>
    <row r="16" ht="16">
      <c r="A16" s="100"/>
    </row>
    <row r="17" ht="16">
      <c r="A17" s="105" t="s">
        <v>1290</v>
      </c>
    </row>
    <row r="18" ht="30">
      <c r="A18" s="101" t="s">
        <v>1301</v>
      </c>
    </row>
    <row r="19" ht="15">
      <c r="A19" s="101" t="s">
        <v>1302</v>
      </c>
    </row>
    <row r="20" ht="30">
      <c r="A20" s="101" t="s">
        <v>1303</v>
      </c>
    </row>
    <row r="21" ht="15">
      <c r="A21" s="101"/>
    </row>
    <row r="22" ht="16">
      <c r="A22" s="105" t="s">
        <v>1291</v>
      </c>
    </row>
    <row r="23" ht="45">
      <c r="A23" s="101" t="s">
        <v>1304</v>
      </c>
    </row>
    <row r="24" ht="16">
      <c r="A24" s="101"/>
    </row>
    <row r="25" ht="16">
      <c r="A25" s="102" t="s">
        <v>1292</v>
      </c>
    </row>
    <row r="26" ht="116.5" customHeight="1">
      <c r="A26" s="101" t="s">
        <v>1305</v>
      </c>
    </row>
    <row r="27" ht="16">
      <c r="A27" s="104"/>
    </row>
    <row r="28" ht="16">
      <c r="A28" s="102" t="s">
        <v>1293</v>
      </c>
    </row>
    <row r="29" ht="45">
      <c r="A29" s="101" t="s">
        <v>1306</v>
      </c>
    </row>
    <row r="30" ht="15">
      <c r="A30" s="101" t="s">
        <v>1307</v>
      </c>
    </row>
    <row r="31" ht="16">
      <c r="A31" s="101"/>
    </row>
    <row r="32" ht="16">
      <c r="A32" s="102" t="s">
        <v>1308</v>
      </c>
    </row>
    <row r="33" ht="30">
      <c r="A33" s="101" t="s">
        <v>1309</v>
      </c>
    </row>
    <row r="34" ht="58.5" customHeight="1">
      <c r="A34" s="101" t="s">
        <v>1310</v>
      </c>
    </row>
    <row r="35" ht="75">
      <c r="A35" s="101" t="s">
        <v>1311</v>
      </c>
    </row>
    <row r="36" ht="34.5" customHeight="1">
      <c r="A36" s="101" t="s">
        <v>1294</v>
      </c>
    </row>
    <row r="37" ht="15">
      <c r="A37" s="101"/>
    </row>
    <row r="38" ht="15">
      <c r="A38" s="103" t="s">
        <v>1295</v>
      </c>
    </row>
    <row r="39" ht="75">
      <c r="A39" s="101" t="s">
        <v>1312</v>
      </c>
    </row>
    <row r="40" ht="16">
      <c r="A40" s="101"/>
    </row>
    <row r="41" ht="16">
      <c r="A41" s="102" t="s">
        <v>0</v>
      </c>
    </row>
    <row r="42" ht="30">
      <c r="A42" s="101" t="s">
        <v>1313</v>
      </c>
    </row>
    <row r="43" ht="16">
      <c r="A43" s="100"/>
    </row>
  </sheetData>
  <pageMargins left="0.7" right="0.7" top="0.75" bottom="0.75" header="0.3" footer="0.3"/>
  <pageSetup fitToHeight="4" horizontalDpi="600" verticalDpi="600" orientation="portrait" scale="1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workbookViewId="0" topLeftCell="A1"/>
  </sheetViews>
  <sheetFormatPr defaultColWidth="9.1640625" defaultRowHeight="15"/>
  <cols>
    <col min="1" max="1" width="84.375" style="97" customWidth="1"/>
    <col min="2" max="2" width="112.625" style="109" customWidth="1"/>
    <col min="3" max="16384" width="9.125" style="92" customWidth="1"/>
  </cols>
  <sheetData>
    <row r="1" spans="1:2" ht="16">
      <c r="A1" s="91" t="s">
        <v>53</v>
      </c>
      <c r="B1" s="108"/>
    </row>
    <row r="2" ht="15">
      <c r="A2" s="93"/>
    </row>
    <row r="3" ht="96">
      <c r="A3" s="93" t="s">
        <v>54</v>
      </c>
    </row>
    <row r="4" ht="16">
      <c r="A4" s="93" t="s">
        <v>55</v>
      </c>
    </row>
    <row r="5" ht="16">
      <c r="A5" s="93" t="s">
        <v>56</v>
      </c>
    </row>
    <row r="6" ht="15">
      <c r="A6" s="93"/>
    </row>
    <row r="7" ht="16">
      <c r="A7" s="94" t="s">
        <v>57</v>
      </c>
    </row>
    <row r="8" ht="15">
      <c r="A8" s="93"/>
    </row>
    <row r="9" ht="32">
      <c r="A9" s="93" t="s">
        <v>58</v>
      </c>
    </row>
    <row r="10" ht="48">
      <c r="A10" s="93" t="s">
        <v>59</v>
      </c>
    </row>
    <row r="11" ht="16">
      <c r="A11" s="93" t="s">
        <v>60</v>
      </c>
    </row>
    <row r="12" ht="16">
      <c r="A12" s="95" t="s">
        <v>61</v>
      </c>
    </row>
    <row r="13" ht="16">
      <c r="A13" s="94" t="s">
        <v>62</v>
      </c>
    </row>
    <row r="14" ht="15">
      <c r="A14" s="93"/>
    </row>
    <row r="15" ht="48">
      <c r="A15" s="93" t="s">
        <v>63</v>
      </c>
    </row>
    <row r="16" ht="32">
      <c r="A16" s="93" t="s">
        <v>64</v>
      </c>
    </row>
    <row r="17" ht="15">
      <c r="A17" s="93"/>
    </row>
    <row r="18" ht="16">
      <c r="A18" s="94" t="s">
        <v>65</v>
      </c>
    </row>
    <row r="19" ht="15">
      <c r="A19" s="93"/>
    </row>
    <row r="20" ht="80">
      <c r="A20" s="93" t="s">
        <v>66</v>
      </c>
    </row>
    <row r="21" ht="15">
      <c r="A21" s="93"/>
    </row>
    <row r="22" ht="16">
      <c r="A22" s="94" t="s">
        <v>67</v>
      </c>
    </row>
    <row r="23" ht="15">
      <c r="A23" s="93"/>
    </row>
    <row r="24" ht="32">
      <c r="A24" s="93" t="s">
        <v>68</v>
      </c>
    </row>
    <row r="25" ht="64">
      <c r="A25" s="93" t="s">
        <v>1296</v>
      </c>
    </row>
    <row r="26" ht="15">
      <c r="A26" s="93"/>
    </row>
    <row r="27" ht="16">
      <c r="A27" s="94" t="s">
        <v>69</v>
      </c>
    </row>
    <row r="28" ht="15">
      <c r="A28" s="93"/>
    </row>
    <row r="29" ht="32">
      <c r="A29" s="95" t="s">
        <v>70</v>
      </c>
    </row>
    <row r="30" ht="15">
      <c r="A30" s="96"/>
    </row>
  </sheetData>
  <mergeCells count="1">
    <mergeCell ref="B1:B1048576"/>
  </mergeCells>
  <pageMargins left="0.7" right="0.7" top="0.75" bottom="0.75" header="0.3" footer="0.3"/>
  <pageSetup horizontalDpi="600" verticalDpi="600" orientation="portrait" r:id="rId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84"/>
  <sheetViews>
    <sheetView workbookViewId="0" topLeftCell="A1"/>
  </sheetViews>
  <sheetFormatPr defaultColWidth="8.83203125" defaultRowHeight="15"/>
  <cols>
    <col min="1" max="1" width="30.625" style="25" bestFit="1" customWidth="1"/>
    <col min="2" max="2" width="21.875" customWidth="1"/>
    <col min="257" max="257" width="30.625" bestFit="1" customWidth="1"/>
    <col min="258" max="258" width="21.875" customWidth="1"/>
    <col min="513" max="513" width="30.625" bestFit="1" customWidth="1"/>
    <col min="514" max="514" width="21.875" customWidth="1"/>
    <col min="769" max="769" width="30.625" bestFit="1" customWidth="1"/>
    <col min="770" max="770" width="21.875" customWidth="1"/>
    <col min="1025" max="1025" width="30.625" bestFit="1" customWidth="1"/>
    <col min="1026" max="1026" width="21.875" customWidth="1"/>
    <col min="1281" max="1281" width="30.625" bestFit="1" customWidth="1"/>
    <col min="1282" max="1282" width="21.875" customWidth="1"/>
    <col min="1537" max="1537" width="30.625" bestFit="1" customWidth="1"/>
    <col min="1538" max="1538" width="21.875" customWidth="1"/>
    <col min="1793" max="1793" width="30.625" bestFit="1" customWidth="1"/>
    <col min="1794" max="1794" width="21.875" customWidth="1"/>
    <col min="2049" max="2049" width="30.625" bestFit="1" customWidth="1"/>
    <col min="2050" max="2050" width="21.875" customWidth="1"/>
    <col min="2305" max="2305" width="30.625" bestFit="1" customWidth="1"/>
    <col min="2306" max="2306" width="21.875" customWidth="1"/>
    <col min="2561" max="2561" width="30.625" bestFit="1" customWidth="1"/>
    <col min="2562" max="2562" width="21.875" customWidth="1"/>
    <col min="2817" max="2817" width="30.625" bestFit="1" customWidth="1"/>
    <col min="2818" max="2818" width="21.875" customWidth="1"/>
    <col min="3073" max="3073" width="30.625" bestFit="1" customWidth="1"/>
    <col min="3074" max="3074" width="21.875" customWidth="1"/>
    <col min="3329" max="3329" width="30.625" bestFit="1" customWidth="1"/>
    <col min="3330" max="3330" width="21.875" customWidth="1"/>
    <col min="3585" max="3585" width="30.625" bestFit="1" customWidth="1"/>
    <col min="3586" max="3586" width="21.875" customWidth="1"/>
    <col min="3841" max="3841" width="30.625" bestFit="1" customWidth="1"/>
    <col min="3842" max="3842" width="21.875" customWidth="1"/>
    <col min="4097" max="4097" width="30.625" bestFit="1" customWidth="1"/>
    <col min="4098" max="4098" width="21.875" customWidth="1"/>
    <col min="4353" max="4353" width="30.625" bestFit="1" customWidth="1"/>
    <col min="4354" max="4354" width="21.875" customWidth="1"/>
    <col min="4609" max="4609" width="30.625" bestFit="1" customWidth="1"/>
    <col min="4610" max="4610" width="21.875" customWidth="1"/>
    <col min="4865" max="4865" width="30.625" bestFit="1" customWidth="1"/>
    <col min="4866" max="4866" width="21.875" customWidth="1"/>
    <col min="5121" max="5121" width="30.625" bestFit="1" customWidth="1"/>
    <col min="5122" max="5122" width="21.875" customWidth="1"/>
    <col min="5377" max="5377" width="30.625" bestFit="1" customWidth="1"/>
    <col min="5378" max="5378" width="21.875" customWidth="1"/>
    <col min="5633" max="5633" width="30.625" bestFit="1" customWidth="1"/>
    <col min="5634" max="5634" width="21.875" customWidth="1"/>
    <col min="5889" max="5889" width="30.625" bestFit="1" customWidth="1"/>
    <col min="5890" max="5890" width="21.875" customWidth="1"/>
    <col min="6145" max="6145" width="30.625" bestFit="1" customWidth="1"/>
    <col min="6146" max="6146" width="21.875" customWidth="1"/>
    <col min="6401" max="6401" width="30.625" bestFit="1" customWidth="1"/>
    <col min="6402" max="6402" width="21.875" customWidth="1"/>
    <col min="6657" max="6657" width="30.625" bestFit="1" customWidth="1"/>
    <col min="6658" max="6658" width="21.875" customWidth="1"/>
    <col min="6913" max="6913" width="30.625" bestFit="1" customWidth="1"/>
    <col min="6914" max="6914" width="21.875" customWidth="1"/>
    <col min="7169" max="7169" width="30.625" bestFit="1" customWidth="1"/>
    <col min="7170" max="7170" width="21.875" customWidth="1"/>
    <col min="7425" max="7425" width="30.625" bestFit="1" customWidth="1"/>
    <col min="7426" max="7426" width="21.875" customWidth="1"/>
    <col min="7681" max="7681" width="30.625" bestFit="1" customWidth="1"/>
    <col min="7682" max="7682" width="21.875" customWidth="1"/>
    <col min="7937" max="7937" width="30.625" bestFit="1" customWidth="1"/>
    <col min="7938" max="7938" width="21.875" customWidth="1"/>
    <col min="8193" max="8193" width="30.625" bestFit="1" customWidth="1"/>
    <col min="8194" max="8194" width="21.875" customWidth="1"/>
    <col min="8449" max="8449" width="30.625" bestFit="1" customWidth="1"/>
    <col min="8450" max="8450" width="21.875" customWidth="1"/>
    <col min="8705" max="8705" width="30.625" bestFit="1" customWidth="1"/>
    <col min="8706" max="8706" width="21.875" customWidth="1"/>
    <col min="8961" max="8961" width="30.625" bestFit="1" customWidth="1"/>
    <col min="8962" max="8962" width="21.875" customWidth="1"/>
    <col min="9217" max="9217" width="30.625" bestFit="1" customWidth="1"/>
    <col min="9218" max="9218" width="21.875" customWidth="1"/>
    <col min="9473" max="9473" width="30.625" bestFit="1" customWidth="1"/>
    <col min="9474" max="9474" width="21.875" customWidth="1"/>
    <col min="9729" max="9729" width="30.625" bestFit="1" customWidth="1"/>
    <col min="9730" max="9730" width="21.875" customWidth="1"/>
    <col min="9985" max="9985" width="30.625" bestFit="1" customWidth="1"/>
    <col min="9986" max="9986" width="21.875" customWidth="1"/>
    <col min="10241" max="10241" width="30.625" bestFit="1" customWidth="1"/>
    <col min="10242" max="10242" width="21.875" customWidth="1"/>
    <col min="10497" max="10497" width="30.625" bestFit="1" customWidth="1"/>
    <col min="10498" max="10498" width="21.875" customWidth="1"/>
    <col min="10753" max="10753" width="30.625" bestFit="1" customWidth="1"/>
    <col min="10754" max="10754" width="21.875" customWidth="1"/>
    <col min="11009" max="11009" width="30.625" bestFit="1" customWidth="1"/>
    <col min="11010" max="11010" width="21.875" customWidth="1"/>
    <col min="11265" max="11265" width="30.625" bestFit="1" customWidth="1"/>
    <col min="11266" max="11266" width="21.875" customWidth="1"/>
    <col min="11521" max="11521" width="30.625" bestFit="1" customWidth="1"/>
    <col min="11522" max="11522" width="21.875" customWidth="1"/>
    <col min="11777" max="11777" width="30.625" bestFit="1" customWidth="1"/>
    <col min="11778" max="11778" width="21.875" customWidth="1"/>
    <col min="12033" max="12033" width="30.625" bestFit="1" customWidth="1"/>
    <col min="12034" max="12034" width="21.875" customWidth="1"/>
    <col min="12289" max="12289" width="30.625" bestFit="1" customWidth="1"/>
    <col min="12290" max="12290" width="21.875" customWidth="1"/>
    <col min="12545" max="12545" width="30.625" bestFit="1" customWidth="1"/>
    <col min="12546" max="12546" width="21.875" customWidth="1"/>
    <col min="12801" max="12801" width="30.625" bestFit="1" customWidth="1"/>
    <col min="12802" max="12802" width="21.875" customWidth="1"/>
    <col min="13057" max="13057" width="30.625" bestFit="1" customWidth="1"/>
    <col min="13058" max="13058" width="21.875" customWidth="1"/>
    <col min="13313" max="13313" width="30.625" bestFit="1" customWidth="1"/>
    <col min="13314" max="13314" width="21.875" customWidth="1"/>
    <col min="13569" max="13569" width="30.625" bestFit="1" customWidth="1"/>
    <col min="13570" max="13570" width="21.875" customWidth="1"/>
    <col min="13825" max="13825" width="30.625" bestFit="1" customWidth="1"/>
    <col min="13826" max="13826" width="21.875" customWidth="1"/>
    <col min="14081" max="14081" width="30.625" bestFit="1" customWidth="1"/>
    <col min="14082" max="14082" width="21.875" customWidth="1"/>
    <col min="14337" max="14337" width="30.625" bestFit="1" customWidth="1"/>
    <col min="14338" max="14338" width="21.875" customWidth="1"/>
    <col min="14593" max="14593" width="30.625" bestFit="1" customWidth="1"/>
    <col min="14594" max="14594" width="21.875" customWidth="1"/>
    <col min="14849" max="14849" width="30.625" bestFit="1" customWidth="1"/>
    <col min="14850" max="14850" width="21.875" customWidth="1"/>
    <col min="15105" max="15105" width="30.625" bestFit="1" customWidth="1"/>
    <col min="15106" max="15106" width="21.875" customWidth="1"/>
    <col min="15361" max="15361" width="30.625" bestFit="1" customWidth="1"/>
    <col min="15362" max="15362" width="21.875" customWidth="1"/>
    <col min="15617" max="15617" width="30.625" bestFit="1" customWidth="1"/>
    <col min="15618" max="15618" width="21.875" customWidth="1"/>
    <col min="15873" max="15873" width="30.625" bestFit="1" customWidth="1"/>
    <col min="15874" max="15874" width="21.875" customWidth="1"/>
    <col min="16129" max="16129" width="30.625" bestFit="1" customWidth="1"/>
    <col min="16130" max="16130" width="21.875" customWidth="1"/>
  </cols>
  <sheetData>
    <row r="1" spans="1:2" s="24" customFormat="1" ht="15">
      <c r="A1" s="22" t="s">
        <v>125</v>
      </c>
      <c r="B1" s="23" t="s">
        <v>3</v>
      </c>
    </row>
    <row r="2" spans="1:2" ht="15">
      <c r="A2" s="25" t="s">
        <v>126</v>
      </c>
      <c r="B2" t="s">
        <v>127</v>
      </c>
    </row>
    <row r="3" spans="1:2" ht="15">
      <c r="A3" s="25" t="s">
        <v>128</v>
      </c>
      <c r="B3" t="s">
        <v>129</v>
      </c>
    </row>
    <row r="4" spans="1:2" ht="15">
      <c r="A4" s="25" t="s">
        <v>130</v>
      </c>
      <c r="B4" t="s">
        <v>131</v>
      </c>
    </row>
    <row r="5" spans="1:2" ht="15">
      <c r="A5" s="25" t="s">
        <v>132</v>
      </c>
      <c r="B5" t="s">
        <v>133</v>
      </c>
    </row>
    <row r="6" spans="1:2" ht="15">
      <c r="A6" s="25" t="s">
        <v>134</v>
      </c>
      <c r="B6" t="s">
        <v>135</v>
      </c>
    </row>
    <row r="7" spans="1:2" ht="15">
      <c r="A7" s="25" t="s">
        <v>136</v>
      </c>
      <c r="B7" t="s">
        <v>137</v>
      </c>
    </row>
    <row r="8" spans="1:2" ht="15">
      <c r="A8" s="26" t="s">
        <v>138</v>
      </c>
      <c r="B8" t="s">
        <v>139</v>
      </c>
    </row>
    <row r="9" spans="1:2" ht="15">
      <c r="A9" s="25" t="s">
        <v>140</v>
      </c>
      <c r="B9" t="s">
        <v>141</v>
      </c>
    </row>
    <row r="10" spans="1:2" ht="15">
      <c r="A10" s="26" t="s">
        <v>142</v>
      </c>
      <c r="B10" t="s">
        <v>143</v>
      </c>
    </row>
    <row r="11" spans="1:2" ht="15">
      <c r="A11" s="25" t="s">
        <v>144</v>
      </c>
      <c r="B11" t="s">
        <v>145</v>
      </c>
    </row>
    <row r="12" spans="1:2" ht="15">
      <c r="A12" s="25" t="s">
        <v>146</v>
      </c>
      <c r="B12" t="s">
        <v>147</v>
      </c>
    </row>
    <row r="13" spans="1:2" ht="15">
      <c r="A13" s="25" t="s">
        <v>148</v>
      </c>
      <c r="B13" t="s">
        <v>149</v>
      </c>
    </row>
    <row r="14" spans="1:2" ht="15">
      <c r="A14" s="25" t="s">
        <v>150</v>
      </c>
      <c r="B14" t="s">
        <v>151</v>
      </c>
    </row>
    <row r="15" spans="1:2" ht="15">
      <c r="A15" s="25" t="s">
        <v>152</v>
      </c>
      <c r="B15" t="s">
        <v>153</v>
      </c>
    </row>
    <row r="16" spans="1:2" ht="15">
      <c r="A16" s="25" t="s">
        <v>154</v>
      </c>
      <c r="B16" t="s">
        <v>155</v>
      </c>
    </row>
    <row r="17" spans="1:2" ht="15">
      <c r="A17" s="25" t="s">
        <v>156</v>
      </c>
      <c r="B17" t="s">
        <v>157</v>
      </c>
    </row>
    <row r="18" spans="1:2" ht="15">
      <c r="A18" s="25" t="s">
        <v>158</v>
      </c>
      <c r="B18" t="s">
        <v>159</v>
      </c>
    </row>
    <row r="19" spans="1:2" ht="15">
      <c r="A19" s="25" t="s">
        <v>160</v>
      </c>
      <c r="B19" t="s">
        <v>161</v>
      </c>
    </row>
    <row r="20" spans="1:2" ht="15">
      <c r="A20" s="25" t="s">
        <v>162</v>
      </c>
      <c r="B20" t="s">
        <v>163</v>
      </c>
    </row>
    <row r="21" spans="1:2" ht="15">
      <c r="A21" s="25" t="s">
        <v>164</v>
      </c>
      <c r="B21" t="s">
        <v>165</v>
      </c>
    </row>
    <row r="22" spans="1:2" ht="15">
      <c r="A22" s="25" t="s">
        <v>166</v>
      </c>
      <c r="B22" t="s">
        <v>167</v>
      </c>
    </row>
    <row r="23" spans="1:2" ht="15">
      <c r="A23" s="25" t="s">
        <v>168</v>
      </c>
      <c r="B23" t="s">
        <v>169</v>
      </c>
    </row>
    <row r="24" spans="1:2" ht="15">
      <c r="A24" s="25" t="s">
        <v>170</v>
      </c>
      <c r="B24" t="s">
        <v>171</v>
      </c>
    </row>
    <row r="25" spans="1:2" ht="15">
      <c r="A25" s="25" t="s">
        <v>172</v>
      </c>
      <c r="B25" t="s">
        <v>173</v>
      </c>
    </row>
    <row r="26" spans="1:2" ht="15">
      <c r="A26" s="26" t="s">
        <v>174</v>
      </c>
      <c r="B26" t="s">
        <v>175</v>
      </c>
    </row>
    <row r="27" spans="1:2" ht="15">
      <c r="A27" s="25" t="s">
        <v>176</v>
      </c>
      <c r="B27" t="s">
        <v>177</v>
      </c>
    </row>
    <row r="28" spans="1:2" ht="15">
      <c r="A28" s="26" t="s">
        <v>178</v>
      </c>
      <c r="B28" s="27" t="s">
        <v>179</v>
      </c>
    </row>
    <row r="29" spans="1:2" ht="15">
      <c r="A29" s="26" t="s">
        <v>180</v>
      </c>
      <c r="B29" t="s">
        <v>181</v>
      </c>
    </row>
    <row r="30" spans="1:2" ht="15">
      <c r="A30" s="25" t="s">
        <v>182</v>
      </c>
      <c r="B30" t="s">
        <v>183</v>
      </c>
    </row>
    <row r="31" spans="1:2" ht="15">
      <c r="A31" s="25" t="s">
        <v>184</v>
      </c>
      <c r="B31" t="s">
        <v>185</v>
      </c>
    </row>
    <row r="32" spans="1:2" ht="15">
      <c r="A32" s="25" t="s">
        <v>186</v>
      </c>
      <c r="B32" t="s">
        <v>187</v>
      </c>
    </row>
    <row r="33" spans="1:2" ht="15">
      <c r="A33" s="25" t="s">
        <v>188</v>
      </c>
      <c r="B33" t="s">
        <v>189</v>
      </c>
    </row>
    <row r="34" spans="1:2" ht="15">
      <c r="A34" s="25" t="s">
        <v>190</v>
      </c>
      <c r="B34" t="s">
        <v>191</v>
      </c>
    </row>
    <row r="35" spans="1:2" ht="15">
      <c r="A35" s="25" t="s">
        <v>192</v>
      </c>
      <c r="B35" t="s">
        <v>193</v>
      </c>
    </row>
    <row r="36" spans="1:2" ht="15">
      <c r="A36" s="25" t="s">
        <v>194</v>
      </c>
      <c r="B36" t="s">
        <v>195</v>
      </c>
    </row>
    <row r="37" spans="1:2" ht="15">
      <c r="A37" s="25" t="s">
        <v>196</v>
      </c>
      <c r="B37" t="s">
        <v>197</v>
      </c>
    </row>
    <row r="38" spans="1:2" ht="15">
      <c r="A38" s="25" t="s">
        <v>198</v>
      </c>
      <c r="B38" t="s">
        <v>199</v>
      </c>
    </row>
    <row r="39" spans="1:2" ht="15">
      <c r="A39" s="25" t="s">
        <v>200</v>
      </c>
      <c r="B39" t="s">
        <v>201</v>
      </c>
    </row>
    <row r="40" spans="1:2" ht="15">
      <c r="A40" s="25" t="s">
        <v>202</v>
      </c>
      <c r="B40" t="s">
        <v>203</v>
      </c>
    </row>
    <row r="41" spans="1:2" ht="15">
      <c r="A41" s="25" t="s">
        <v>204</v>
      </c>
      <c r="B41" t="s">
        <v>205</v>
      </c>
    </row>
    <row r="42" spans="1:2" ht="15">
      <c r="A42" s="25" t="s">
        <v>206</v>
      </c>
      <c r="B42" t="s">
        <v>207</v>
      </c>
    </row>
    <row r="43" spans="1:2" ht="15">
      <c r="A43" s="25" t="s">
        <v>208</v>
      </c>
      <c r="B43" t="s">
        <v>209</v>
      </c>
    </row>
    <row r="44" spans="1:2" ht="15">
      <c r="A44" s="25" t="s">
        <v>210</v>
      </c>
      <c r="B44" t="s">
        <v>211</v>
      </c>
    </row>
    <row r="45" spans="1:2" ht="15">
      <c r="A45" s="25" t="s">
        <v>212</v>
      </c>
      <c r="B45" t="s">
        <v>213</v>
      </c>
    </row>
    <row r="46" spans="1:2" ht="15">
      <c r="A46" s="25" t="s">
        <v>214</v>
      </c>
      <c r="B46" t="s">
        <v>215</v>
      </c>
    </row>
    <row r="47" spans="1:2" ht="15">
      <c r="A47" s="25" t="s">
        <v>216</v>
      </c>
      <c r="B47" t="s">
        <v>217</v>
      </c>
    </row>
    <row r="48" spans="1:2" ht="15">
      <c r="A48" s="25" t="s">
        <v>218</v>
      </c>
      <c r="B48" t="s">
        <v>219</v>
      </c>
    </row>
    <row r="49" spans="1:2" ht="15">
      <c r="A49" s="25" t="s">
        <v>220</v>
      </c>
      <c r="B49" t="s">
        <v>221</v>
      </c>
    </row>
    <row r="50" spans="1:2" ht="15">
      <c r="A50" s="25" t="s">
        <v>222</v>
      </c>
      <c r="B50" t="s">
        <v>223</v>
      </c>
    </row>
    <row r="51" spans="1:2" ht="15">
      <c r="A51" s="25" t="s">
        <v>224</v>
      </c>
      <c r="B51" t="s">
        <v>225</v>
      </c>
    </row>
    <row r="52" spans="1:2" ht="15">
      <c r="A52" s="26" t="s">
        <v>226</v>
      </c>
      <c r="B52" t="s">
        <v>227</v>
      </c>
    </row>
    <row r="53" spans="1:2" ht="15">
      <c r="A53" s="26" t="s">
        <v>228</v>
      </c>
      <c r="B53" t="s">
        <v>229</v>
      </c>
    </row>
    <row r="54" spans="1:2" ht="15">
      <c r="A54" s="25" t="s">
        <v>230</v>
      </c>
      <c r="B54" t="s">
        <v>231</v>
      </c>
    </row>
    <row r="55" spans="1:2" ht="15">
      <c r="A55" s="25" t="s">
        <v>232</v>
      </c>
      <c r="B55" t="s">
        <v>233</v>
      </c>
    </row>
    <row r="56" spans="1:2" ht="15">
      <c r="A56" s="25" t="s">
        <v>234</v>
      </c>
      <c r="B56" t="s">
        <v>235</v>
      </c>
    </row>
    <row r="57" spans="1:2" ht="15">
      <c r="A57" s="25" t="s">
        <v>236</v>
      </c>
      <c r="B57" t="s">
        <v>237</v>
      </c>
    </row>
    <row r="58" spans="1:2" ht="15">
      <c r="A58" s="25" t="s">
        <v>238</v>
      </c>
      <c r="B58" t="s">
        <v>239</v>
      </c>
    </row>
    <row r="59" spans="1:2" ht="15">
      <c r="A59" s="25" t="s">
        <v>240</v>
      </c>
      <c r="B59" t="s">
        <v>241</v>
      </c>
    </row>
    <row r="60" spans="1:2" ht="15">
      <c r="A60" s="25" t="s">
        <v>242</v>
      </c>
      <c r="B60" t="s">
        <v>243</v>
      </c>
    </row>
    <row r="61" spans="1:2" ht="15">
      <c r="A61" s="25" t="s">
        <v>244</v>
      </c>
      <c r="B61" t="s">
        <v>245</v>
      </c>
    </row>
    <row r="62" spans="1:2" ht="15">
      <c r="A62" s="25" t="s">
        <v>246</v>
      </c>
      <c r="B62" t="s">
        <v>147</v>
      </c>
    </row>
    <row r="63" spans="1:2" ht="15">
      <c r="A63" s="25" t="s">
        <v>247</v>
      </c>
      <c r="B63" t="s">
        <v>111</v>
      </c>
    </row>
    <row r="64" spans="1:2" ht="15">
      <c r="A64" s="25" t="s">
        <v>248</v>
      </c>
      <c r="B64" t="s">
        <v>249</v>
      </c>
    </row>
    <row r="65" spans="1:2" ht="15">
      <c r="A65" s="25" t="s">
        <v>250</v>
      </c>
      <c r="B65" t="s">
        <v>251</v>
      </c>
    </row>
    <row r="66" spans="1:2" ht="15">
      <c r="A66" s="25" t="s">
        <v>252</v>
      </c>
      <c r="B66" s="28" t="s">
        <v>253</v>
      </c>
    </row>
    <row r="67" spans="1:2" ht="15">
      <c r="A67" s="25" t="s">
        <v>254</v>
      </c>
      <c r="B67" t="s">
        <v>255</v>
      </c>
    </row>
    <row r="68" spans="1:2" ht="15">
      <c r="A68" s="25" t="s">
        <v>256</v>
      </c>
      <c r="B68" t="s">
        <v>257</v>
      </c>
    </row>
    <row r="69" spans="1:2" ht="15">
      <c r="A69" s="25" t="s">
        <v>258</v>
      </c>
      <c r="B69" t="s">
        <v>259</v>
      </c>
    </row>
    <row r="70" spans="1:2" ht="15">
      <c r="A70" s="25" t="s">
        <v>260</v>
      </c>
      <c r="B70" t="s">
        <v>261</v>
      </c>
    </row>
    <row r="71" spans="1:2" ht="15">
      <c r="A71" s="26" t="s">
        <v>262</v>
      </c>
      <c r="B71" t="s">
        <v>263</v>
      </c>
    </row>
    <row r="72" spans="1:2" ht="15">
      <c r="A72" s="26" t="s">
        <v>264</v>
      </c>
      <c r="B72" t="s">
        <v>265</v>
      </c>
    </row>
    <row r="73" spans="1:2" ht="15">
      <c r="A73" s="26" t="s">
        <v>266</v>
      </c>
      <c r="B73" t="s">
        <v>267</v>
      </c>
    </row>
    <row r="74" spans="1:2" ht="15">
      <c r="A74" s="25" t="s">
        <v>268</v>
      </c>
      <c r="B74" t="s">
        <v>269</v>
      </c>
    </row>
    <row r="75" spans="1:2" ht="15">
      <c r="A75" s="25" t="s">
        <v>270</v>
      </c>
      <c r="B75" t="s">
        <v>271</v>
      </c>
    </row>
    <row r="76" spans="1:2" ht="15">
      <c r="A76" s="25" t="s">
        <v>272</v>
      </c>
      <c r="B76" t="s">
        <v>273</v>
      </c>
    </row>
    <row r="77" spans="1:2" ht="15">
      <c r="A77" s="25" t="s">
        <v>274</v>
      </c>
      <c r="B77" t="s">
        <v>275</v>
      </c>
    </row>
    <row r="78" spans="1:2" ht="15">
      <c r="A78" s="25" t="s">
        <v>276</v>
      </c>
      <c r="B78" t="s">
        <v>277</v>
      </c>
    </row>
    <row r="79" spans="1:2" ht="15">
      <c r="A79" s="25" t="s">
        <v>278</v>
      </c>
      <c r="B79" t="s">
        <v>279</v>
      </c>
    </row>
    <row r="80" spans="1:2" ht="15">
      <c r="A80" s="25" t="s">
        <v>280</v>
      </c>
      <c r="B80" t="s">
        <v>281</v>
      </c>
    </row>
    <row r="81" spans="1:2" ht="15">
      <c r="A81" s="25" t="s">
        <v>282</v>
      </c>
      <c r="B81" t="s">
        <v>283</v>
      </c>
    </row>
    <row r="82" spans="1:2" ht="15">
      <c r="A82" s="25" t="s">
        <v>284</v>
      </c>
      <c r="B82" t="s">
        <v>285</v>
      </c>
    </row>
    <row r="83" spans="1:2" ht="15">
      <c r="A83" s="25" t="s">
        <v>286</v>
      </c>
      <c r="B83" t="s">
        <v>287</v>
      </c>
    </row>
    <row r="84" spans="1:2" ht="15">
      <c r="A84" s="25" t="s">
        <v>288</v>
      </c>
      <c r="B84" t="s">
        <v>289</v>
      </c>
    </row>
    <row r="85" spans="1:2" ht="15">
      <c r="A85" s="25" t="s">
        <v>290</v>
      </c>
      <c r="B85" t="s">
        <v>291</v>
      </c>
    </row>
    <row r="86" spans="1:2" ht="15">
      <c r="A86" s="25" t="s">
        <v>292</v>
      </c>
      <c r="B86" t="s">
        <v>293</v>
      </c>
    </row>
    <row r="87" spans="1:2" ht="15">
      <c r="A87" s="25" t="s">
        <v>294</v>
      </c>
      <c r="B87" t="s">
        <v>295</v>
      </c>
    </row>
    <row r="88" spans="1:2" ht="15">
      <c r="A88" s="25" t="s">
        <v>296</v>
      </c>
      <c r="B88" t="s">
        <v>297</v>
      </c>
    </row>
    <row r="89" spans="1:2" ht="15">
      <c r="A89" s="25" t="s">
        <v>298</v>
      </c>
      <c r="B89" t="s">
        <v>293</v>
      </c>
    </row>
    <row r="90" spans="1:2" ht="15">
      <c r="A90" s="25" t="s">
        <v>299</v>
      </c>
      <c r="B90" t="s">
        <v>300</v>
      </c>
    </row>
    <row r="91" spans="1:2" ht="15">
      <c r="A91" s="25" t="s">
        <v>301</v>
      </c>
      <c r="B91" t="s">
        <v>189</v>
      </c>
    </row>
    <row r="92" spans="1:2" ht="15">
      <c r="A92" s="25" t="s">
        <v>302</v>
      </c>
      <c r="B92" t="s">
        <v>303</v>
      </c>
    </row>
    <row r="93" spans="1:2" ht="15">
      <c r="A93" s="25" t="s">
        <v>304</v>
      </c>
      <c r="B93" t="s">
        <v>305</v>
      </c>
    </row>
    <row r="94" spans="1:2" ht="15">
      <c r="A94" s="25" t="s">
        <v>306</v>
      </c>
      <c r="B94" t="s">
        <v>307</v>
      </c>
    </row>
    <row r="95" spans="1:2" ht="15">
      <c r="A95" s="25" t="s">
        <v>308</v>
      </c>
      <c r="B95" t="s">
        <v>300</v>
      </c>
    </row>
    <row r="96" spans="1:2" ht="15">
      <c r="A96" s="25" t="s">
        <v>309</v>
      </c>
      <c r="B96" t="s">
        <v>189</v>
      </c>
    </row>
    <row r="97" spans="1:2" ht="15">
      <c r="A97" s="25" t="s">
        <v>310</v>
      </c>
      <c r="B97" t="s">
        <v>303</v>
      </c>
    </row>
    <row r="98" spans="1:2" ht="15">
      <c r="A98" s="25" t="s">
        <v>311</v>
      </c>
      <c r="B98" t="s">
        <v>312</v>
      </c>
    </row>
    <row r="99" spans="1:2" ht="15">
      <c r="A99" s="25" t="s">
        <v>313</v>
      </c>
      <c r="B99" t="s">
        <v>314</v>
      </c>
    </row>
    <row r="100" spans="1:2" ht="15">
      <c r="A100" s="25" t="s">
        <v>315</v>
      </c>
      <c r="B100" t="s">
        <v>316</v>
      </c>
    </row>
    <row r="101" spans="1:2" ht="15">
      <c r="A101" s="25" t="s">
        <v>317</v>
      </c>
      <c r="B101" t="s">
        <v>318</v>
      </c>
    </row>
    <row r="102" spans="1:2" ht="15">
      <c r="A102" s="25" t="s">
        <v>319</v>
      </c>
      <c r="B102" t="s">
        <v>320</v>
      </c>
    </row>
    <row r="103" spans="1:2" ht="15">
      <c r="A103" s="26" t="s">
        <v>321</v>
      </c>
      <c r="B103" t="s">
        <v>322</v>
      </c>
    </row>
    <row r="104" spans="1:2" ht="15">
      <c r="A104" s="26" t="s">
        <v>323</v>
      </c>
      <c r="B104" t="s">
        <v>303</v>
      </c>
    </row>
    <row r="105" spans="1:2" ht="15">
      <c r="A105" s="26" t="s">
        <v>324</v>
      </c>
      <c r="B105" t="s">
        <v>325</v>
      </c>
    </row>
    <row r="106" spans="1:2" ht="15">
      <c r="A106" s="26" t="s">
        <v>326</v>
      </c>
      <c r="B106" t="s">
        <v>327</v>
      </c>
    </row>
    <row r="107" spans="1:2" ht="15">
      <c r="A107" s="26" t="s">
        <v>328</v>
      </c>
      <c r="B107" t="s">
        <v>329</v>
      </c>
    </row>
    <row r="108" spans="1:2" ht="15">
      <c r="A108" s="26" t="s">
        <v>330</v>
      </c>
      <c r="B108" t="s">
        <v>331</v>
      </c>
    </row>
    <row r="109" spans="1:2" ht="15">
      <c r="A109" s="25" t="s">
        <v>332</v>
      </c>
      <c r="B109" t="s">
        <v>333</v>
      </c>
    </row>
    <row r="110" spans="1:2" ht="15">
      <c r="A110" s="25" t="s">
        <v>334</v>
      </c>
      <c r="B110" t="s">
        <v>335</v>
      </c>
    </row>
    <row r="111" spans="1:2" ht="15">
      <c r="A111" s="25" t="s">
        <v>336</v>
      </c>
      <c r="B111" t="s">
        <v>337</v>
      </c>
    </row>
    <row r="112" spans="1:2" ht="15">
      <c r="A112" s="26" t="s">
        <v>338</v>
      </c>
      <c r="B112" t="s">
        <v>339</v>
      </c>
    </row>
    <row r="113" spans="1:2" ht="15">
      <c r="A113" s="26" t="s">
        <v>340</v>
      </c>
      <c r="B113" t="s">
        <v>341</v>
      </c>
    </row>
    <row r="114" spans="1:2" ht="15">
      <c r="A114" s="26" t="s">
        <v>342</v>
      </c>
      <c r="B114" t="s">
        <v>343</v>
      </c>
    </row>
    <row r="115" spans="1:2" ht="15">
      <c r="A115" s="25" t="s">
        <v>344</v>
      </c>
      <c r="B115" t="s">
        <v>345</v>
      </c>
    </row>
    <row r="116" spans="1:2" ht="15">
      <c r="A116" s="25" t="s">
        <v>346</v>
      </c>
      <c r="B116" t="s">
        <v>347</v>
      </c>
    </row>
    <row r="117" spans="1:2" ht="15">
      <c r="A117" s="25" t="s">
        <v>348</v>
      </c>
      <c r="B117" t="s">
        <v>349</v>
      </c>
    </row>
    <row r="118" spans="1:2" ht="15">
      <c r="A118" s="25" t="s">
        <v>350</v>
      </c>
      <c r="B118" t="s">
        <v>351</v>
      </c>
    </row>
    <row r="119" spans="1:2" ht="15">
      <c r="A119" s="25" t="s">
        <v>352</v>
      </c>
      <c r="B119" t="s">
        <v>353</v>
      </c>
    </row>
    <row r="120" spans="1:2" ht="15">
      <c r="A120" s="26" t="s">
        <v>354</v>
      </c>
      <c r="B120" t="s">
        <v>355</v>
      </c>
    </row>
    <row r="121" spans="1:2" ht="15">
      <c r="A121" s="26" t="s">
        <v>356</v>
      </c>
      <c r="B121" t="s">
        <v>357</v>
      </c>
    </row>
    <row r="122" spans="1:2" ht="15">
      <c r="A122" s="25" t="s">
        <v>358</v>
      </c>
      <c r="B122" t="s">
        <v>359</v>
      </c>
    </row>
    <row r="123" spans="1:2" ht="15">
      <c r="A123" s="25" t="s">
        <v>360</v>
      </c>
      <c r="B123" t="s">
        <v>361</v>
      </c>
    </row>
    <row r="124" spans="1:2" ht="15">
      <c r="A124" s="25" t="s">
        <v>362</v>
      </c>
      <c r="B124" t="s">
        <v>363</v>
      </c>
    </row>
    <row r="125" spans="1:2" ht="15">
      <c r="A125" s="25" t="s">
        <v>364</v>
      </c>
      <c r="B125" t="s">
        <v>365</v>
      </c>
    </row>
    <row r="126" spans="1:2" ht="15">
      <c r="A126" s="25" t="s">
        <v>366</v>
      </c>
      <c r="B126" t="s">
        <v>367</v>
      </c>
    </row>
    <row r="127" spans="1:2" ht="15">
      <c r="A127" s="25" t="s">
        <v>368</v>
      </c>
      <c r="B127" t="s">
        <v>369</v>
      </c>
    </row>
    <row r="128" spans="1:2" ht="15">
      <c r="A128" s="25" t="s">
        <v>370</v>
      </c>
      <c r="B128" t="s">
        <v>371</v>
      </c>
    </row>
    <row r="129" spans="1:2" ht="15">
      <c r="A129" s="25" t="s">
        <v>372</v>
      </c>
      <c r="B129" t="s">
        <v>373</v>
      </c>
    </row>
    <row r="130" spans="1:2" ht="15">
      <c r="A130" s="25" t="s">
        <v>374</v>
      </c>
      <c r="B130" t="s">
        <v>293</v>
      </c>
    </row>
    <row r="131" spans="1:2" ht="15">
      <c r="A131" s="25" t="s">
        <v>375</v>
      </c>
      <c r="B131" t="s">
        <v>376</v>
      </c>
    </row>
    <row r="132" spans="1:2" ht="15">
      <c r="A132" s="25" t="s">
        <v>377</v>
      </c>
      <c r="B132" t="s">
        <v>378</v>
      </c>
    </row>
    <row r="133" spans="1:2" ht="15">
      <c r="A133" s="25" t="s">
        <v>379</v>
      </c>
      <c r="B133" t="s">
        <v>373</v>
      </c>
    </row>
    <row r="134" spans="1:2" ht="15">
      <c r="A134" s="25" t="s">
        <v>380</v>
      </c>
      <c r="B134" t="s">
        <v>293</v>
      </c>
    </row>
    <row r="135" spans="1:2" ht="15">
      <c r="A135" s="25" t="s">
        <v>381</v>
      </c>
      <c r="B135" t="s">
        <v>369</v>
      </c>
    </row>
    <row r="136" spans="1:2" ht="15">
      <c r="A136" s="25" t="s">
        <v>382</v>
      </c>
      <c r="B136" t="s">
        <v>383</v>
      </c>
    </row>
    <row r="137" spans="1:2" ht="15">
      <c r="A137" s="25" t="s">
        <v>384</v>
      </c>
      <c r="B137" t="s">
        <v>373</v>
      </c>
    </row>
    <row r="138" spans="1:2" ht="15">
      <c r="A138" s="25" t="s">
        <v>385</v>
      </c>
      <c r="B138" t="s">
        <v>293</v>
      </c>
    </row>
    <row r="139" spans="1:2" ht="15">
      <c r="A139" s="25" t="s">
        <v>386</v>
      </c>
      <c r="B139" t="s">
        <v>387</v>
      </c>
    </row>
    <row r="140" spans="1:2" ht="15">
      <c r="A140" s="25" t="s">
        <v>388</v>
      </c>
      <c r="B140" t="s">
        <v>389</v>
      </c>
    </row>
    <row r="141" spans="1:2" ht="15">
      <c r="A141" s="25" t="s">
        <v>390</v>
      </c>
      <c r="B141" t="s">
        <v>391</v>
      </c>
    </row>
    <row r="142" spans="1:2" ht="15">
      <c r="A142" s="25" t="s">
        <v>392</v>
      </c>
      <c r="B142" t="s">
        <v>393</v>
      </c>
    </row>
    <row r="143" spans="1:2" ht="15">
      <c r="A143" s="25" t="s">
        <v>394</v>
      </c>
      <c r="B143" t="s">
        <v>395</v>
      </c>
    </row>
    <row r="144" spans="1:2" ht="15">
      <c r="A144" s="25" t="s">
        <v>396</v>
      </c>
      <c r="B144" t="s">
        <v>397</v>
      </c>
    </row>
    <row r="145" spans="1:2" ht="15">
      <c r="A145" s="25" t="s">
        <v>398</v>
      </c>
      <c r="B145" t="s">
        <v>399</v>
      </c>
    </row>
    <row r="146" spans="1:2" ht="15">
      <c r="A146" s="25" t="s">
        <v>400</v>
      </c>
      <c r="B146" t="s">
        <v>401</v>
      </c>
    </row>
    <row r="147" spans="1:2" ht="15">
      <c r="A147" s="25" t="s">
        <v>402</v>
      </c>
      <c r="B147" t="s">
        <v>403</v>
      </c>
    </row>
    <row r="148" spans="1:2" ht="15">
      <c r="A148" s="25" t="s">
        <v>404</v>
      </c>
      <c r="B148" t="s">
        <v>405</v>
      </c>
    </row>
    <row r="149" spans="1:2" ht="15">
      <c r="A149" s="25" t="s">
        <v>406</v>
      </c>
      <c r="B149" t="s">
        <v>407</v>
      </c>
    </row>
    <row r="150" spans="1:2" ht="15">
      <c r="A150" s="25" t="s">
        <v>408</v>
      </c>
      <c r="B150" t="s">
        <v>409</v>
      </c>
    </row>
    <row r="151" spans="1:2" ht="15">
      <c r="A151" s="25" t="s">
        <v>410</v>
      </c>
      <c r="B151" t="s">
        <v>411</v>
      </c>
    </row>
    <row r="152" spans="1:2" ht="15">
      <c r="A152" s="25" t="s">
        <v>412</v>
      </c>
      <c r="B152" t="s">
        <v>413</v>
      </c>
    </row>
    <row r="153" spans="1:2" ht="15">
      <c r="A153" s="25" t="s">
        <v>414</v>
      </c>
      <c r="B153" t="s">
        <v>415</v>
      </c>
    </row>
    <row r="154" spans="1:2" ht="15">
      <c r="A154" s="25" t="s">
        <v>416</v>
      </c>
      <c r="B154" t="s">
        <v>417</v>
      </c>
    </row>
    <row r="155" spans="1:2" ht="15">
      <c r="A155" s="25" t="s">
        <v>418</v>
      </c>
      <c r="B155" t="s">
        <v>419</v>
      </c>
    </row>
    <row r="156" spans="1:2" ht="15">
      <c r="A156" s="25" t="s">
        <v>420</v>
      </c>
      <c r="B156" t="s">
        <v>421</v>
      </c>
    </row>
    <row r="157" spans="1:2" ht="15">
      <c r="A157" s="26" t="s">
        <v>422</v>
      </c>
      <c r="B157" t="s">
        <v>423</v>
      </c>
    </row>
    <row r="158" spans="1:2" ht="15">
      <c r="A158" s="26" t="s">
        <v>424</v>
      </c>
      <c r="B158" t="s">
        <v>425</v>
      </c>
    </row>
    <row r="159" spans="1:2" ht="15">
      <c r="A159" s="26" t="s">
        <v>426</v>
      </c>
      <c r="B159" t="s">
        <v>427</v>
      </c>
    </row>
    <row r="160" spans="1:2" ht="15">
      <c r="A160" s="26" t="s">
        <v>428</v>
      </c>
      <c r="B160" t="s">
        <v>293</v>
      </c>
    </row>
    <row r="161" spans="1:2" ht="15">
      <c r="A161" s="25" t="s">
        <v>429</v>
      </c>
      <c r="B161" t="s">
        <v>113</v>
      </c>
    </row>
    <row r="162" spans="1:2" ht="15">
      <c r="A162" s="25" t="s">
        <v>430</v>
      </c>
      <c r="B162" t="s">
        <v>431</v>
      </c>
    </row>
    <row r="163" spans="1:2" ht="15">
      <c r="A163" s="25" t="s">
        <v>432</v>
      </c>
      <c r="B163" t="s">
        <v>433</v>
      </c>
    </row>
    <row r="164" spans="1:2" ht="15">
      <c r="A164" s="25" t="s">
        <v>434</v>
      </c>
      <c r="B164" t="s">
        <v>435</v>
      </c>
    </row>
    <row r="165" spans="1:2" ht="15">
      <c r="A165" s="25" t="s">
        <v>436</v>
      </c>
      <c r="B165" t="s">
        <v>437</v>
      </c>
    </row>
    <row r="166" spans="1:2" ht="15">
      <c r="A166" s="25" t="s">
        <v>438</v>
      </c>
      <c r="B166" t="s">
        <v>439</v>
      </c>
    </row>
    <row r="167" spans="1:2" ht="15">
      <c r="A167" s="25" t="s">
        <v>440</v>
      </c>
      <c r="B167" t="s">
        <v>441</v>
      </c>
    </row>
    <row r="168" spans="1:2" ht="15">
      <c r="A168" s="26" t="s">
        <v>442</v>
      </c>
      <c r="B168" t="s">
        <v>443</v>
      </c>
    </row>
    <row r="169" spans="1:2" ht="15">
      <c r="A169" s="25" t="s">
        <v>444</v>
      </c>
      <c r="B169" t="s">
        <v>445</v>
      </c>
    </row>
    <row r="170" spans="1:2" ht="15">
      <c r="A170" s="25" t="s">
        <v>446</v>
      </c>
      <c r="B170" t="s">
        <v>447</v>
      </c>
    </row>
    <row r="171" spans="1:2" ht="15">
      <c r="A171" s="25" t="s">
        <v>448</v>
      </c>
      <c r="B171" t="s">
        <v>449</v>
      </c>
    </row>
    <row r="172" spans="1:2" ht="15">
      <c r="A172" s="25" t="s">
        <v>450</v>
      </c>
      <c r="B172" t="s">
        <v>451</v>
      </c>
    </row>
    <row r="173" spans="1:2" ht="15">
      <c r="A173" s="25" t="s">
        <v>452</v>
      </c>
      <c r="B173" t="s">
        <v>453</v>
      </c>
    </row>
    <row r="174" spans="1:2" ht="15">
      <c r="A174" s="25" t="s">
        <v>454</v>
      </c>
      <c r="B174" t="s">
        <v>455</v>
      </c>
    </row>
    <row r="175" spans="1:2" ht="15">
      <c r="A175" s="25" t="s">
        <v>456</v>
      </c>
      <c r="B175" t="s">
        <v>457</v>
      </c>
    </row>
    <row r="176" spans="1:2" ht="15">
      <c r="A176" s="25" t="s">
        <v>458</v>
      </c>
      <c r="B176" t="s">
        <v>459</v>
      </c>
    </row>
    <row r="177" spans="1:2" ht="15">
      <c r="A177" s="25" t="s">
        <v>460</v>
      </c>
      <c r="B177" t="s">
        <v>461</v>
      </c>
    </row>
    <row r="178" spans="1:2" ht="15">
      <c r="A178" s="25" t="s">
        <v>462</v>
      </c>
      <c r="B178" t="s">
        <v>361</v>
      </c>
    </row>
    <row r="179" spans="1:2" ht="15">
      <c r="A179" s="25" t="s">
        <v>463</v>
      </c>
      <c r="B179" t="s">
        <v>464</v>
      </c>
    </row>
    <row r="180" spans="1:2" ht="15">
      <c r="A180" s="25" t="s">
        <v>465</v>
      </c>
      <c r="B180" t="s">
        <v>466</v>
      </c>
    </row>
    <row r="181" spans="1:2" ht="15">
      <c r="A181" s="25" t="s">
        <v>467</v>
      </c>
      <c r="B181" t="s">
        <v>468</v>
      </c>
    </row>
    <row r="182" spans="1:2" ht="15">
      <c r="A182" s="25" t="s">
        <v>469</v>
      </c>
      <c r="B182" t="s">
        <v>470</v>
      </c>
    </row>
    <row r="183" spans="1:2" ht="15">
      <c r="A183" s="26" t="s">
        <v>471</v>
      </c>
      <c r="B183" t="s">
        <v>472</v>
      </c>
    </row>
    <row r="184" spans="1:2" ht="15">
      <c r="A184" s="26" t="s">
        <v>473</v>
      </c>
      <c r="B184" t="s">
        <v>474</v>
      </c>
    </row>
    <row r="185" spans="1:2" s="27" customFormat="1" ht="15">
      <c r="A185" s="25" t="s">
        <v>475</v>
      </c>
      <c r="B185" t="s">
        <v>476</v>
      </c>
    </row>
    <row r="186" spans="1:2" ht="15">
      <c r="A186" s="25" t="s">
        <v>477</v>
      </c>
      <c r="B186" t="s">
        <v>478</v>
      </c>
    </row>
    <row r="187" spans="1:2" ht="15">
      <c r="A187" s="25" t="s">
        <v>479</v>
      </c>
      <c r="B187" t="s">
        <v>480</v>
      </c>
    </row>
    <row r="188" spans="1:2" ht="15">
      <c r="A188" s="25" t="s">
        <v>481</v>
      </c>
      <c r="B188" t="s">
        <v>482</v>
      </c>
    </row>
    <row r="189" spans="1:2" ht="15">
      <c r="A189" s="25" t="s">
        <v>483</v>
      </c>
      <c r="B189" t="s">
        <v>484</v>
      </c>
    </row>
    <row r="190" spans="1:2" ht="15">
      <c r="A190" s="25" t="s">
        <v>485</v>
      </c>
      <c r="B190" t="s">
        <v>486</v>
      </c>
    </row>
    <row r="191" spans="1:2" ht="15">
      <c r="A191" s="25" t="s">
        <v>487</v>
      </c>
      <c r="B191" t="s">
        <v>488</v>
      </c>
    </row>
    <row r="192" spans="1:2" ht="15">
      <c r="A192" s="25" t="s">
        <v>489</v>
      </c>
      <c r="B192" t="s">
        <v>490</v>
      </c>
    </row>
    <row r="193" spans="1:2" ht="15">
      <c r="A193" s="25" t="s">
        <v>491</v>
      </c>
      <c r="B193" t="s">
        <v>492</v>
      </c>
    </row>
    <row r="194" spans="1:2" ht="15">
      <c r="A194" s="25" t="s">
        <v>493</v>
      </c>
      <c r="B194" t="s">
        <v>494</v>
      </c>
    </row>
    <row r="195" spans="1:2" ht="15">
      <c r="A195" s="25" t="s">
        <v>495</v>
      </c>
      <c r="B195" t="s">
        <v>496</v>
      </c>
    </row>
    <row r="196" spans="1:2" ht="15">
      <c r="A196" s="25" t="s">
        <v>497</v>
      </c>
      <c r="B196" t="s">
        <v>498</v>
      </c>
    </row>
    <row r="197" spans="1:2" ht="15">
      <c r="A197" s="25" t="s">
        <v>499</v>
      </c>
      <c r="B197" t="s">
        <v>500</v>
      </c>
    </row>
    <row r="198" ht="15">
      <c r="A198" s="25" t="s">
        <v>501</v>
      </c>
    </row>
    <row r="199" spans="1:2" ht="15">
      <c r="A199" s="25" t="s">
        <v>502</v>
      </c>
      <c r="B199" t="s">
        <v>503</v>
      </c>
    </row>
    <row r="200" spans="1:2" ht="15">
      <c r="A200" s="25" t="s">
        <v>504</v>
      </c>
      <c r="B200" t="s">
        <v>505</v>
      </c>
    </row>
    <row r="201" spans="1:2" ht="15">
      <c r="A201" s="25" t="s">
        <v>506</v>
      </c>
      <c r="B201" t="s">
        <v>507</v>
      </c>
    </row>
    <row r="202" spans="1:2" ht="15">
      <c r="A202" s="25" t="s">
        <v>508</v>
      </c>
      <c r="B202" t="s">
        <v>509</v>
      </c>
    </row>
    <row r="203" spans="1:2" ht="15">
      <c r="A203" s="25" t="s">
        <v>510</v>
      </c>
      <c r="B203" t="s">
        <v>511</v>
      </c>
    </row>
    <row r="204" spans="1:2" ht="15">
      <c r="A204" s="25" t="s">
        <v>512</v>
      </c>
      <c r="B204" t="s">
        <v>513</v>
      </c>
    </row>
    <row r="205" spans="1:2" ht="15">
      <c r="A205" s="25" t="s">
        <v>514</v>
      </c>
      <c r="B205" t="s">
        <v>515</v>
      </c>
    </row>
    <row r="206" spans="1:2" ht="15">
      <c r="A206" s="25" t="s">
        <v>516</v>
      </c>
      <c r="B206" t="s">
        <v>517</v>
      </c>
    </row>
    <row r="207" spans="1:2" ht="15">
      <c r="A207" s="25" t="s">
        <v>518</v>
      </c>
      <c r="B207" t="s">
        <v>293</v>
      </c>
    </row>
    <row r="208" spans="1:2" ht="15">
      <c r="A208" s="25" t="s">
        <v>519</v>
      </c>
      <c r="B208" t="s">
        <v>520</v>
      </c>
    </row>
    <row r="209" spans="1:2" ht="15">
      <c r="A209" s="25" t="s">
        <v>521</v>
      </c>
      <c r="B209" t="s">
        <v>522</v>
      </c>
    </row>
    <row r="210" spans="1:2" ht="15">
      <c r="A210" s="25" t="s">
        <v>523</v>
      </c>
      <c r="B210" t="s">
        <v>524</v>
      </c>
    </row>
    <row r="211" spans="1:2" ht="15">
      <c r="A211" s="26" t="s">
        <v>525</v>
      </c>
      <c r="B211" s="27" t="s">
        <v>526</v>
      </c>
    </row>
    <row r="212" spans="1:2" ht="15">
      <c r="A212" s="25" t="s">
        <v>527</v>
      </c>
      <c r="B212" t="s">
        <v>528</v>
      </c>
    </row>
    <row r="213" spans="1:2" ht="15">
      <c r="A213" s="25" t="s">
        <v>529</v>
      </c>
      <c r="B213" t="s">
        <v>530</v>
      </c>
    </row>
    <row r="214" spans="1:2" ht="15">
      <c r="A214" s="25" t="s">
        <v>531</v>
      </c>
      <c r="B214" t="s">
        <v>532</v>
      </c>
    </row>
    <row r="215" spans="1:2" ht="15">
      <c r="A215" s="25" t="s">
        <v>533</v>
      </c>
      <c r="B215" t="s">
        <v>534</v>
      </c>
    </row>
    <row r="216" spans="1:2" ht="15">
      <c r="A216" s="25" t="s">
        <v>535</v>
      </c>
      <c r="B216" t="s">
        <v>536</v>
      </c>
    </row>
    <row r="217" spans="1:2" ht="15">
      <c r="A217" s="25" t="s">
        <v>537</v>
      </c>
      <c r="B217" t="s">
        <v>538</v>
      </c>
    </row>
    <row r="218" spans="1:2" ht="15">
      <c r="A218" s="25" t="s">
        <v>539</v>
      </c>
      <c r="B218" t="s">
        <v>540</v>
      </c>
    </row>
    <row r="219" spans="1:2" ht="15">
      <c r="A219" s="25" t="s">
        <v>541</v>
      </c>
      <c r="B219" t="s">
        <v>542</v>
      </c>
    </row>
    <row r="220" spans="1:2" ht="15">
      <c r="A220" s="25" t="s">
        <v>543</v>
      </c>
      <c r="B220" t="s">
        <v>544</v>
      </c>
    </row>
    <row r="221" spans="1:2" ht="15">
      <c r="A221" s="25" t="s">
        <v>545</v>
      </c>
      <c r="B221" t="s">
        <v>546</v>
      </c>
    </row>
    <row r="222" spans="1:2" ht="15">
      <c r="A222" s="25" t="s">
        <v>547</v>
      </c>
      <c r="B222" t="s">
        <v>293</v>
      </c>
    </row>
    <row r="223" spans="1:2" ht="15">
      <c r="A223" s="25" t="s">
        <v>548</v>
      </c>
      <c r="B223" t="s">
        <v>549</v>
      </c>
    </row>
    <row r="224" spans="1:2" ht="15">
      <c r="A224" s="25" t="s">
        <v>550</v>
      </c>
      <c r="B224" t="s">
        <v>551</v>
      </c>
    </row>
    <row r="225" spans="1:2" ht="15">
      <c r="A225" s="25" t="s">
        <v>552</v>
      </c>
      <c r="B225" t="s">
        <v>553</v>
      </c>
    </row>
    <row r="226" spans="1:2" ht="15">
      <c r="A226" s="25" t="s">
        <v>554</v>
      </c>
      <c r="B226" t="s">
        <v>555</v>
      </c>
    </row>
    <row r="227" spans="1:2" ht="15">
      <c r="A227" s="25" t="s">
        <v>556</v>
      </c>
      <c r="B227" t="s">
        <v>557</v>
      </c>
    </row>
    <row r="228" spans="1:2" ht="15">
      <c r="A228" s="25" t="s">
        <v>558</v>
      </c>
      <c r="B228" t="s">
        <v>559</v>
      </c>
    </row>
    <row r="229" spans="1:2" ht="15">
      <c r="A229" s="25" t="s">
        <v>560</v>
      </c>
      <c r="B229" t="s">
        <v>561</v>
      </c>
    </row>
    <row r="230" spans="1:2" ht="15">
      <c r="A230" s="25" t="s">
        <v>562</v>
      </c>
      <c r="B230" t="s">
        <v>563</v>
      </c>
    </row>
    <row r="231" spans="1:2" ht="15">
      <c r="A231" s="25" t="s">
        <v>564</v>
      </c>
      <c r="B231" t="s">
        <v>565</v>
      </c>
    </row>
    <row r="232" spans="1:2" ht="15">
      <c r="A232" s="25" t="s">
        <v>566</v>
      </c>
      <c r="B232" t="s">
        <v>567</v>
      </c>
    </row>
    <row r="233" spans="1:2" ht="15">
      <c r="A233" s="25" t="s">
        <v>568</v>
      </c>
      <c r="B233" t="s">
        <v>569</v>
      </c>
    </row>
    <row r="234" spans="1:2" ht="15">
      <c r="A234" s="25" t="s">
        <v>570</v>
      </c>
      <c r="B234" t="s">
        <v>571</v>
      </c>
    </row>
    <row r="235" spans="1:2" ht="15">
      <c r="A235" s="25" t="s">
        <v>572</v>
      </c>
      <c r="B235" t="s">
        <v>573</v>
      </c>
    </row>
    <row r="236" spans="1:2" ht="15">
      <c r="A236" s="25" t="s">
        <v>574</v>
      </c>
      <c r="B236" t="s">
        <v>575</v>
      </c>
    </row>
    <row r="237" spans="1:2" ht="15">
      <c r="A237" s="25" t="s">
        <v>576</v>
      </c>
      <c r="B237" t="s">
        <v>577</v>
      </c>
    </row>
    <row r="238" spans="1:2" ht="15">
      <c r="A238" s="25" t="s">
        <v>578</v>
      </c>
      <c r="B238" t="s">
        <v>293</v>
      </c>
    </row>
    <row r="239" spans="1:2" ht="15">
      <c r="A239" s="25" t="s">
        <v>579</v>
      </c>
      <c r="B239" t="s">
        <v>580</v>
      </c>
    </row>
    <row r="240" spans="1:2" ht="15">
      <c r="A240" s="25" t="s">
        <v>581</v>
      </c>
      <c r="B240" t="s">
        <v>582</v>
      </c>
    </row>
    <row r="241" spans="1:2" ht="15">
      <c r="A241" s="25" t="s">
        <v>583</v>
      </c>
      <c r="B241" t="s">
        <v>584</v>
      </c>
    </row>
    <row r="242" spans="1:2" ht="15">
      <c r="A242" s="25" t="s">
        <v>585</v>
      </c>
      <c r="B242" t="s">
        <v>207</v>
      </c>
    </row>
    <row r="243" spans="1:2" ht="15">
      <c r="A243" s="25" t="s">
        <v>586</v>
      </c>
      <c r="B243" t="s">
        <v>587</v>
      </c>
    </row>
    <row r="244" spans="1:2" ht="15">
      <c r="A244" s="25" t="s">
        <v>588</v>
      </c>
      <c r="B244" t="s">
        <v>589</v>
      </c>
    </row>
    <row r="245" spans="1:2" ht="15">
      <c r="A245" s="25" t="s">
        <v>590</v>
      </c>
      <c r="B245" t="s">
        <v>591</v>
      </c>
    </row>
    <row r="246" spans="1:2" ht="15">
      <c r="A246" s="26" t="s">
        <v>592</v>
      </c>
      <c r="B246" t="s">
        <v>593</v>
      </c>
    </row>
    <row r="247" spans="1:2" ht="15">
      <c r="A247" s="25" t="s">
        <v>594</v>
      </c>
      <c r="B247" t="s">
        <v>595</v>
      </c>
    </row>
    <row r="248" spans="1:2" ht="15">
      <c r="A248" s="25" t="s">
        <v>596</v>
      </c>
      <c r="B248" t="s">
        <v>597</v>
      </c>
    </row>
    <row r="249" spans="1:2" ht="15">
      <c r="A249" s="25" t="s">
        <v>598</v>
      </c>
      <c r="B249" t="s">
        <v>599</v>
      </c>
    </row>
    <row r="250" spans="1:2" ht="15">
      <c r="A250" s="25" t="s">
        <v>600</v>
      </c>
      <c r="B250" t="s">
        <v>601</v>
      </c>
    </row>
    <row r="251" spans="1:2" ht="15">
      <c r="A251" s="25" t="s">
        <v>602</v>
      </c>
      <c r="B251" t="s">
        <v>603</v>
      </c>
    </row>
    <row r="252" spans="1:2" ht="15">
      <c r="A252" s="25" t="s">
        <v>604</v>
      </c>
      <c r="B252" t="s">
        <v>605</v>
      </c>
    </row>
    <row r="253" spans="1:2" ht="15">
      <c r="A253" s="25" t="s">
        <v>606</v>
      </c>
      <c r="B253" t="s">
        <v>607</v>
      </c>
    </row>
    <row r="254" spans="1:2" ht="15">
      <c r="A254" s="25" t="s">
        <v>608</v>
      </c>
      <c r="B254" t="s">
        <v>608</v>
      </c>
    </row>
    <row r="255" spans="1:2" ht="15">
      <c r="A255" s="25" t="s">
        <v>609</v>
      </c>
      <c r="B255" t="s">
        <v>610</v>
      </c>
    </row>
    <row r="256" spans="1:2" ht="15">
      <c r="A256" s="25" t="s">
        <v>611</v>
      </c>
      <c r="B256" t="s">
        <v>612</v>
      </c>
    </row>
    <row r="257" spans="1:2" ht="15">
      <c r="A257" s="25" t="s">
        <v>613</v>
      </c>
      <c r="B257" t="s">
        <v>614</v>
      </c>
    </row>
    <row r="258" spans="1:2" ht="15">
      <c r="A258" s="25" t="s">
        <v>615</v>
      </c>
      <c r="B258" t="s">
        <v>616</v>
      </c>
    </row>
    <row r="259" spans="1:2" s="27" customFormat="1" ht="15">
      <c r="A259" s="25" t="s">
        <v>617</v>
      </c>
      <c r="B259" t="s">
        <v>618</v>
      </c>
    </row>
    <row r="260" spans="1:2" ht="15">
      <c r="A260" s="25" t="s">
        <v>619</v>
      </c>
      <c r="B260" t="s">
        <v>620</v>
      </c>
    </row>
    <row r="261" spans="1:2" ht="15">
      <c r="A261" s="25" t="s">
        <v>621</v>
      </c>
      <c r="B261" t="s">
        <v>622</v>
      </c>
    </row>
    <row r="262" spans="1:2" ht="15">
      <c r="A262" s="25" t="s">
        <v>623</v>
      </c>
      <c r="B262" t="s">
        <v>624</v>
      </c>
    </row>
    <row r="263" spans="1:2" ht="15">
      <c r="A263" s="25" t="s">
        <v>625</v>
      </c>
      <c r="B263" t="s">
        <v>626</v>
      </c>
    </row>
    <row r="264" spans="1:2" ht="15">
      <c r="A264" s="25" t="s">
        <v>627</v>
      </c>
      <c r="B264" t="s">
        <v>628</v>
      </c>
    </row>
    <row r="265" spans="1:2" ht="15">
      <c r="A265" s="25" t="s">
        <v>629</v>
      </c>
      <c r="B265" t="s">
        <v>630</v>
      </c>
    </row>
    <row r="266" spans="1:2" ht="15">
      <c r="A266" s="25" t="s">
        <v>631</v>
      </c>
      <c r="B266" t="s">
        <v>632</v>
      </c>
    </row>
    <row r="267" spans="1:2" ht="15">
      <c r="A267" s="25" t="s">
        <v>633</v>
      </c>
      <c r="B267" t="s">
        <v>293</v>
      </c>
    </row>
    <row r="268" spans="1:2" ht="15">
      <c r="A268" s="25" t="s">
        <v>634</v>
      </c>
      <c r="B268" t="s">
        <v>635</v>
      </c>
    </row>
    <row r="269" spans="1:2" ht="15">
      <c r="A269" s="25" t="s">
        <v>636</v>
      </c>
      <c r="B269" t="s">
        <v>637</v>
      </c>
    </row>
    <row r="270" spans="1:2" ht="15">
      <c r="A270" s="25" t="s">
        <v>638</v>
      </c>
      <c r="B270" t="s">
        <v>639</v>
      </c>
    </row>
    <row r="271" spans="1:2" ht="15">
      <c r="A271" s="25" t="s">
        <v>640</v>
      </c>
      <c r="B271" t="s">
        <v>641</v>
      </c>
    </row>
    <row r="272" spans="1:2" ht="15">
      <c r="A272" s="25" t="s">
        <v>642</v>
      </c>
      <c r="B272" t="s">
        <v>643</v>
      </c>
    </row>
    <row r="273" spans="1:2" ht="15">
      <c r="A273" s="25" t="s">
        <v>644</v>
      </c>
      <c r="B273" t="s">
        <v>645</v>
      </c>
    </row>
    <row r="274" spans="1:2" ht="15">
      <c r="A274" s="25" t="s">
        <v>646</v>
      </c>
      <c r="B274" t="s">
        <v>647</v>
      </c>
    </row>
    <row r="275" spans="1:2" ht="15">
      <c r="A275" s="25" t="s">
        <v>648</v>
      </c>
      <c r="B275" t="s">
        <v>649</v>
      </c>
    </row>
    <row r="276" spans="1:2" ht="15">
      <c r="A276" s="25" t="s">
        <v>650</v>
      </c>
      <c r="B276" t="s">
        <v>651</v>
      </c>
    </row>
    <row r="277" spans="1:2" ht="15">
      <c r="A277" s="25" t="s">
        <v>652</v>
      </c>
      <c r="B277" t="s">
        <v>653</v>
      </c>
    </row>
    <row r="278" spans="1:2" ht="15">
      <c r="A278" s="25" t="s">
        <v>654</v>
      </c>
      <c r="B278" t="s">
        <v>655</v>
      </c>
    </row>
    <row r="279" spans="1:2" ht="15">
      <c r="A279" s="25" t="s">
        <v>656</v>
      </c>
      <c r="B279" t="s">
        <v>657</v>
      </c>
    </row>
    <row r="280" spans="1:2" ht="15">
      <c r="A280" s="25" t="s">
        <v>658</v>
      </c>
      <c r="B280" t="s">
        <v>659</v>
      </c>
    </row>
    <row r="281" spans="1:2" ht="15">
      <c r="A281" s="25" t="s">
        <v>660</v>
      </c>
      <c r="B281" t="s">
        <v>661</v>
      </c>
    </row>
    <row r="282" spans="1:2" ht="15">
      <c r="A282" s="25" t="s">
        <v>662</v>
      </c>
      <c r="B282" t="s">
        <v>663</v>
      </c>
    </row>
    <row r="283" spans="1:2" ht="15">
      <c r="A283" s="25" t="s">
        <v>664</v>
      </c>
      <c r="B283" t="s">
        <v>665</v>
      </c>
    </row>
    <row r="284" spans="1:2" ht="15">
      <c r="A284" s="25" t="s">
        <v>666</v>
      </c>
      <c r="B284" t="s">
        <v>667</v>
      </c>
    </row>
    <row r="285" spans="1:2" ht="15">
      <c r="A285" s="25" t="s">
        <v>668</v>
      </c>
      <c r="B285" t="s">
        <v>669</v>
      </c>
    </row>
    <row r="286" spans="1:2" ht="15">
      <c r="A286" s="25" t="s">
        <v>670</v>
      </c>
      <c r="B286" t="s">
        <v>671</v>
      </c>
    </row>
    <row r="287" spans="1:2" ht="15">
      <c r="A287" s="25" t="s">
        <v>672</v>
      </c>
      <c r="B287" t="s">
        <v>673</v>
      </c>
    </row>
    <row r="288" spans="1:2" ht="15">
      <c r="A288" s="25" t="s">
        <v>674</v>
      </c>
      <c r="B288" t="s">
        <v>675</v>
      </c>
    </row>
    <row r="289" spans="1:2" ht="15">
      <c r="A289" s="25" t="s">
        <v>676</v>
      </c>
      <c r="B289" t="s">
        <v>677</v>
      </c>
    </row>
    <row r="290" spans="1:2" ht="15">
      <c r="A290" s="26" t="s">
        <v>678</v>
      </c>
      <c r="B290" s="27" t="s">
        <v>679</v>
      </c>
    </row>
    <row r="291" spans="1:2" ht="15">
      <c r="A291" s="25" t="s">
        <v>680</v>
      </c>
      <c r="B291" t="s">
        <v>681</v>
      </c>
    </row>
    <row r="292" spans="1:2" ht="15">
      <c r="A292" s="25" t="s">
        <v>682</v>
      </c>
      <c r="B292" t="s">
        <v>683</v>
      </c>
    </row>
    <row r="293" spans="1:2" ht="15">
      <c r="A293" s="25" t="s">
        <v>684</v>
      </c>
      <c r="B293" t="s">
        <v>685</v>
      </c>
    </row>
    <row r="294" spans="1:2" ht="15">
      <c r="A294" s="25" t="s">
        <v>686</v>
      </c>
      <c r="B294" t="s">
        <v>687</v>
      </c>
    </row>
    <row r="295" spans="1:2" ht="15">
      <c r="A295" s="25" t="s">
        <v>688</v>
      </c>
      <c r="B295" t="s">
        <v>689</v>
      </c>
    </row>
    <row r="296" spans="1:2" ht="15">
      <c r="A296" s="25" t="s">
        <v>690</v>
      </c>
      <c r="B296" t="s">
        <v>691</v>
      </c>
    </row>
    <row r="297" spans="1:2" ht="15">
      <c r="A297" s="25" t="s">
        <v>692</v>
      </c>
      <c r="B297" t="s">
        <v>693</v>
      </c>
    </row>
    <row r="298" spans="1:2" ht="15">
      <c r="A298" s="25" t="s">
        <v>694</v>
      </c>
      <c r="B298" t="s">
        <v>695</v>
      </c>
    </row>
    <row r="299" spans="1:2" ht="15">
      <c r="A299" s="25" t="s">
        <v>696</v>
      </c>
      <c r="B299" t="s">
        <v>293</v>
      </c>
    </row>
    <row r="300" spans="1:2" ht="15">
      <c r="A300" s="25" t="s">
        <v>697</v>
      </c>
      <c r="B300" t="s">
        <v>698</v>
      </c>
    </row>
    <row r="301" spans="1:2" ht="15">
      <c r="A301" s="25" t="s">
        <v>699</v>
      </c>
      <c r="B301" t="s">
        <v>700</v>
      </c>
    </row>
    <row r="302" spans="1:2" ht="15">
      <c r="A302" s="25" t="s">
        <v>701</v>
      </c>
      <c r="B302" t="s">
        <v>702</v>
      </c>
    </row>
    <row r="303" spans="1:2" ht="15">
      <c r="A303" s="25" t="s">
        <v>703</v>
      </c>
      <c r="B303" t="s">
        <v>704</v>
      </c>
    </row>
    <row r="304" spans="1:2" ht="15">
      <c r="A304" s="25" t="s">
        <v>705</v>
      </c>
      <c r="B304" t="s">
        <v>147</v>
      </c>
    </row>
    <row r="305" spans="1:2" ht="15">
      <c r="A305" s="25" t="s">
        <v>706</v>
      </c>
      <c r="B305" t="s">
        <v>707</v>
      </c>
    </row>
    <row r="306" spans="1:2" ht="15">
      <c r="A306" s="25" t="s">
        <v>708</v>
      </c>
      <c r="B306" t="s">
        <v>709</v>
      </c>
    </row>
    <row r="307" spans="1:2" ht="15">
      <c r="A307" s="25" t="s">
        <v>710</v>
      </c>
      <c r="B307" t="s">
        <v>711</v>
      </c>
    </row>
    <row r="308" spans="1:2" ht="15">
      <c r="A308" s="25" t="s">
        <v>712</v>
      </c>
      <c r="B308" t="s">
        <v>713</v>
      </c>
    </row>
    <row r="309" spans="1:2" ht="15">
      <c r="A309" s="25" t="s">
        <v>714</v>
      </c>
      <c r="B309" t="s">
        <v>715</v>
      </c>
    </row>
    <row r="310" spans="1:2" ht="15">
      <c r="A310" s="25" t="s">
        <v>716</v>
      </c>
      <c r="B310" t="s">
        <v>717</v>
      </c>
    </row>
    <row r="311" spans="1:2" ht="15">
      <c r="A311" s="25" t="s">
        <v>718</v>
      </c>
      <c r="B311" t="s">
        <v>719</v>
      </c>
    </row>
    <row r="312" spans="1:2" ht="15">
      <c r="A312" s="25" t="s">
        <v>720</v>
      </c>
      <c r="B312" t="s">
        <v>721</v>
      </c>
    </row>
    <row r="313" spans="1:2" ht="15">
      <c r="A313" s="25" t="s">
        <v>722</v>
      </c>
      <c r="B313" t="s">
        <v>723</v>
      </c>
    </row>
    <row r="314" spans="1:2" ht="15">
      <c r="A314" s="25" t="s">
        <v>724</v>
      </c>
      <c r="B314" t="s">
        <v>725</v>
      </c>
    </row>
    <row r="315" spans="1:2" ht="15">
      <c r="A315" s="25" t="s">
        <v>726</v>
      </c>
      <c r="B315" t="s">
        <v>727</v>
      </c>
    </row>
    <row r="316" spans="1:2" ht="15">
      <c r="A316" s="25" t="s">
        <v>728</v>
      </c>
      <c r="B316" t="s">
        <v>729</v>
      </c>
    </row>
    <row r="317" spans="1:2" ht="15">
      <c r="A317" s="25" t="s">
        <v>730</v>
      </c>
      <c r="B317" t="s">
        <v>293</v>
      </c>
    </row>
    <row r="318" spans="1:2" ht="15">
      <c r="A318" s="25" t="s">
        <v>731</v>
      </c>
      <c r="B318" t="s">
        <v>732</v>
      </c>
    </row>
    <row r="319" spans="1:2" ht="15">
      <c r="A319" s="25" t="s">
        <v>733</v>
      </c>
      <c r="B319" t="s">
        <v>734</v>
      </c>
    </row>
    <row r="320" spans="1:2" ht="15">
      <c r="A320" s="25" t="s">
        <v>735</v>
      </c>
      <c r="B320" t="s">
        <v>736</v>
      </c>
    </row>
    <row r="321" spans="1:2" ht="15">
      <c r="A321" s="25" t="s">
        <v>737</v>
      </c>
      <c r="B321" t="s">
        <v>738</v>
      </c>
    </row>
    <row r="322" spans="1:2" ht="15">
      <c r="A322" s="25" t="s">
        <v>739</v>
      </c>
      <c r="B322" t="s">
        <v>522</v>
      </c>
    </row>
    <row r="323" spans="1:2" ht="15">
      <c r="A323" s="25" t="s">
        <v>740</v>
      </c>
      <c r="B323" t="s">
        <v>741</v>
      </c>
    </row>
    <row r="324" spans="1:2" ht="15">
      <c r="A324" s="25" t="s">
        <v>742</v>
      </c>
      <c r="B324" t="s">
        <v>743</v>
      </c>
    </row>
    <row r="325" spans="1:2" ht="15">
      <c r="A325" s="25" t="s">
        <v>744</v>
      </c>
      <c r="B325" t="s">
        <v>745</v>
      </c>
    </row>
    <row r="326" spans="1:2" ht="15">
      <c r="A326" s="26" t="s">
        <v>746</v>
      </c>
      <c r="B326" t="s">
        <v>747</v>
      </c>
    </row>
    <row r="327" spans="1:2" ht="15">
      <c r="A327" s="25" t="s">
        <v>748</v>
      </c>
      <c r="B327" t="s">
        <v>749</v>
      </c>
    </row>
    <row r="328" spans="1:2" ht="15">
      <c r="A328" s="25" t="s">
        <v>750</v>
      </c>
      <c r="B328" t="s">
        <v>751</v>
      </c>
    </row>
    <row r="329" spans="1:2" ht="15">
      <c r="A329" s="25" t="s">
        <v>752</v>
      </c>
      <c r="B329" t="s">
        <v>753</v>
      </c>
    </row>
    <row r="330" spans="1:2" ht="15">
      <c r="A330" s="25" t="s">
        <v>754</v>
      </c>
      <c r="B330" t="s">
        <v>755</v>
      </c>
    </row>
    <row r="331" spans="1:2" ht="15">
      <c r="A331" s="26" t="s">
        <v>756</v>
      </c>
      <c r="B331" t="s">
        <v>757</v>
      </c>
    </row>
    <row r="332" spans="1:2" ht="15">
      <c r="A332" s="25" t="s">
        <v>758</v>
      </c>
      <c r="B332" t="s">
        <v>759</v>
      </c>
    </row>
    <row r="333" spans="1:2" ht="15">
      <c r="A333" s="25" t="s">
        <v>760</v>
      </c>
      <c r="B333" t="s">
        <v>761</v>
      </c>
    </row>
    <row r="334" spans="1:2" ht="15">
      <c r="A334" s="25" t="s">
        <v>762</v>
      </c>
      <c r="B334" t="s">
        <v>763</v>
      </c>
    </row>
    <row r="335" spans="1:2" ht="15">
      <c r="A335" s="25" t="s">
        <v>764</v>
      </c>
      <c r="B335" t="s">
        <v>765</v>
      </c>
    </row>
    <row r="336" spans="1:2" ht="15">
      <c r="A336" s="25" t="s">
        <v>766</v>
      </c>
      <c r="B336" t="s">
        <v>767</v>
      </c>
    </row>
    <row r="337" spans="1:2" ht="15">
      <c r="A337" s="25" t="s">
        <v>768</v>
      </c>
      <c r="B337" t="s">
        <v>769</v>
      </c>
    </row>
    <row r="338" spans="1:2" ht="15">
      <c r="A338" s="26" t="s">
        <v>770</v>
      </c>
      <c r="B338" t="s">
        <v>771</v>
      </c>
    </row>
    <row r="339" spans="1:2" ht="15">
      <c r="A339" s="26" t="s">
        <v>772</v>
      </c>
      <c r="B339" t="s">
        <v>773</v>
      </c>
    </row>
    <row r="340" spans="1:2" ht="15">
      <c r="A340" s="26" t="s">
        <v>774</v>
      </c>
      <c r="B340" t="s">
        <v>775</v>
      </c>
    </row>
    <row r="341" spans="1:2" ht="15">
      <c r="A341" s="26" t="s">
        <v>776</v>
      </c>
      <c r="B341" t="s">
        <v>777</v>
      </c>
    </row>
    <row r="342" spans="1:2" ht="15">
      <c r="A342" s="26" t="s">
        <v>778</v>
      </c>
      <c r="B342" t="s">
        <v>779</v>
      </c>
    </row>
    <row r="343" spans="1:2" ht="15">
      <c r="A343" s="26" t="s">
        <v>780</v>
      </c>
      <c r="B343" t="s">
        <v>781</v>
      </c>
    </row>
    <row r="344" spans="1:2" ht="15">
      <c r="A344" s="26" t="s">
        <v>782</v>
      </c>
      <c r="B344" t="s">
        <v>783</v>
      </c>
    </row>
    <row r="345" spans="1:2" ht="15">
      <c r="A345" s="25" t="s">
        <v>784</v>
      </c>
      <c r="B345" t="s">
        <v>785</v>
      </c>
    </row>
    <row r="346" spans="1:2" s="27" customFormat="1" ht="15">
      <c r="A346" s="25" t="s">
        <v>786</v>
      </c>
      <c r="B346" t="s">
        <v>787</v>
      </c>
    </row>
    <row r="347" spans="1:2" ht="15">
      <c r="A347" s="25" t="s">
        <v>788</v>
      </c>
      <c r="B347" t="s">
        <v>789</v>
      </c>
    </row>
    <row r="348" spans="1:2" ht="15">
      <c r="A348" s="25" t="s">
        <v>790</v>
      </c>
      <c r="B348" t="s">
        <v>115</v>
      </c>
    </row>
    <row r="349" spans="1:2" ht="15">
      <c r="A349" s="25" t="s">
        <v>791</v>
      </c>
      <c r="B349" t="s">
        <v>792</v>
      </c>
    </row>
    <row r="350" spans="1:2" ht="15">
      <c r="A350" s="25" t="s">
        <v>793</v>
      </c>
      <c r="B350" t="s">
        <v>794</v>
      </c>
    </row>
    <row r="351" spans="1:2" ht="15">
      <c r="A351" s="25" t="s">
        <v>795</v>
      </c>
      <c r="B351" t="s">
        <v>796</v>
      </c>
    </row>
    <row r="352" spans="1:2" ht="15">
      <c r="A352" s="25" t="s">
        <v>797</v>
      </c>
      <c r="B352" t="s">
        <v>798</v>
      </c>
    </row>
    <row r="353" spans="1:2" ht="15">
      <c r="A353" s="25" t="s">
        <v>799</v>
      </c>
      <c r="B353" t="s">
        <v>800</v>
      </c>
    </row>
    <row r="354" spans="1:2" ht="15">
      <c r="A354" s="26" t="s">
        <v>801</v>
      </c>
      <c r="B354" t="s">
        <v>802</v>
      </c>
    </row>
    <row r="355" spans="1:2" ht="15">
      <c r="A355" s="25" t="s">
        <v>803</v>
      </c>
      <c r="B355" t="s">
        <v>804</v>
      </c>
    </row>
    <row r="356" spans="1:2" ht="15">
      <c r="A356" s="25" t="s">
        <v>805</v>
      </c>
      <c r="B356" t="s">
        <v>806</v>
      </c>
    </row>
    <row r="357" spans="1:2" ht="15">
      <c r="A357" s="25" t="s">
        <v>807</v>
      </c>
      <c r="B357" t="s">
        <v>808</v>
      </c>
    </row>
    <row r="358" spans="1:2" ht="15">
      <c r="A358" s="25" t="s">
        <v>809</v>
      </c>
      <c r="B358" t="s">
        <v>109</v>
      </c>
    </row>
    <row r="359" spans="1:2" ht="15">
      <c r="A359" s="25" t="s">
        <v>810</v>
      </c>
      <c r="B359" t="s">
        <v>811</v>
      </c>
    </row>
    <row r="360" spans="1:2" ht="15">
      <c r="A360" s="25" t="s">
        <v>812</v>
      </c>
      <c r="B360" t="s">
        <v>813</v>
      </c>
    </row>
    <row r="361" spans="1:2" ht="15">
      <c r="A361" s="25" t="s">
        <v>814</v>
      </c>
      <c r="B361" t="s">
        <v>815</v>
      </c>
    </row>
    <row r="362" spans="1:2" ht="15">
      <c r="A362" s="25" t="s">
        <v>816</v>
      </c>
      <c r="B362" t="s">
        <v>817</v>
      </c>
    </row>
    <row r="363" spans="1:2" ht="15">
      <c r="A363" s="26" t="s">
        <v>818</v>
      </c>
      <c r="B363" t="s">
        <v>819</v>
      </c>
    </row>
    <row r="364" spans="1:2" ht="15">
      <c r="A364" s="25" t="s">
        <v>820</v>
      </c>
      <c r="B364" t="s">
        <v>821</v>
      </c>
    </row>
    <row r="365" spans="1:2" ht="15">
      <c r="A365" s="25" t="s">
        <v>822</v>
      </c>
      <c r="B365" t="s">
        <v>823</v>
      </c>
    </row>
    <row r="366" spans="1:2" ht="15">
      <c r="A366" s="26" t="s">
        <v>824</v>
      </c>
      <c r="B366" t="s">
        <v>825</v>
      </c>
    </row>
    <row r="367" spans="1:2" ht="15">
      <c r="A367" s="25" t="s">
        <v>826</v>
      </c>
      <c r="B367" t="s">
        <v>107</v>
      </c>
    </row>
    <row r="368" spans="1:2" ht="15">
      <c r="A368" s="25" t="s">
        <v>827</v>
      </c>
      <c r="B368" t="s">
        <v>828</v>
      </c>
    </row>
    <row r="369" spans="1:2" ht="15">
      <c r="A369" s="25" t="s">
        <v>829</v>
      </c>
      <c r="B369" t="s">
        <v>830</v>
      </c>
    </row>
    <row r="370" spans="1:2" ht="15">
      <c r="A370" s="26" t="s">
        <v>831</v>
      </c>
      <c r="B370" t="s">
        <v>832</v>
      </c>
    </row>
    <row r="371" spans="1:2" ht="15">
      <c r="A371" s="26" t="s">
        <v>833</v>
      </c>
      <c r="B371" t="s">
        <v>834</v>
      </c>
    </row>
    <row r="372" spans="1:2" ht="15">
      <c r="A372" s="26" t="s">
        <v>835</v>
      </c>
      <c r="B372" t="s">
        <v>836</v>
      </c>
    </row>
    <row r="373" spans="1:2" ht="15">
      <c r="A373" s="26" t="s">
        <v>837</v>
      </c>
      <c r="B373" t="s">
        <v>838</v>
      </c>
    </row>
    <row r="374" spans="1:2" ht="15">
      <c r="A374" s="25" t="s">
        <v>839</v>
      </c>
      <c r="B374" t="s">
        <v>840</v>
      </c>
    </row>
    <row r="375" spans="1:2" ht="15">
      <c r="A375" s="25" t="s">
        <v>841</v>
      </c>
      <c r="B375" t="s">
        <v>842</v>
      </c>
    </row>
    <row r="376" spans="1:2" ht="15">
      <c r="A376" s="26" t="s">
        <v>843</v>
      </c>
      <c r="B376" t="s">
        <v>844</v>
      </c>
    </row>
    <row r="377" spans="1:2" ht="15">
      <c r="A377" s="26" t="s">
        <v>845</v>
      </c>
      <c r="B377" t="s">
        <v>846</v>
      </c>
    </row>
    <row r="378" spans="1:2" ht="15">
      <c r="A378" s="26" t="s">
        <v>847</v>
      </c>
      <c r="B378" t="s">
        <v>848</v>
      </c>
    </row>
    <row r="379" spans="1:2" ht="15">
      <c r="A379" s="26" t="s">
        <v>849</v>
      </c>
      <c r="B379" t="s">
        <v>850</v>
      </c>
    </row>
    <row r="380" spans="1:2" ht="15">
      <c r="A380" s="25" t="s">
        <v>851</v>
      </c>
      <c r="B380" t="s">
        <v>852</v>
      </c>
    </row>
    <row r="381" spans="1:2" ht="15">
      <c r="A381" s="25" t="s">
        <v>853</v>
      </c>
      <c r="B381" t="s">
        <v>854</v>
      </c>
    </row>
    <row r="382" spans="1:2" ht="15">
      <c r="A382" s="25" t="s">
        <v>855</v>
      </c>
      <c r="B382" t="s">
        <v>856</v>
      </c>
    </row>
    <row r="383" spans="1:2" ht="15">
      <c r="A383" s="25" t="s">
        <v>857</v>
      </c>
      <c r="B383" t="s">
        <v>858</v>
      </c>
    </row>
    <row r="384" spans="1:2" ht="15">
      <c r="A384" s="25" t="s">
        <v>859</v>
      </c>
      <c r="B384" t="s">
        <v>860</v>
      </c>
    </row>
  </sheetData>
  <pageMargins left="0.7" right="0.7" top="0.75" bottom="0.75" header="0.3" footer="0.3"/>
  <pageSetup orientation="portrait"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650"/>
  <sheetViews>
    <sheetView workbookViewId="0" topLeftCell="A1">
      <selection pane="topLeft" activeCell="A2" sqref="A2"/>
    </sheetView>
  </sheetViews>
  <sheetFormatPr defaultColWidth="8.83203125" defaultRowHeight="15"/>
  <cols>
    <col min="1" max="1" width="34.625" style="30" customWidth="1"/>
    <col min="2" max="2" width="16" style="30" customWidth="1"/>
    <col min="3" max="3" width="34" style="30" customWidth="1"/>
    <col min="4" max="4" width="27.5" style="30" customWidth="1"/>
    <col min="5" max="5" width="74.5" style="30" customWidth="1"/>
    <col min="6" max="6" width="27.5" style="30" customWidth="1"/>
  </cols>
  <sheetData>
    <row r="1" spans="1:6" ht="15">
      <c r="A1" s="30" t="s">
        <v>925</v>
      </c>
      <c r="B1" s="30" t="s">
        <v>926</v>
      </c>
      <c r="C1" s="30" t="s">
        <v>927</v>
      </c>
      <c r="D1" s="30" t="s">
        <v>928</v>
      </c>
      <c r="E1" s="30" t="s">
        <v>929</v>
      </c>
      <c r="F1" s="30" t="s">
        <v>930</v>
      </c>
    </row>
    <row r="2" ht="15">
      <c r="A2" s="31"/>
    </row>
    <row r="3" ht="15">
      <c r="A3" s="32"/>
    </row>
    <row r="1421" spans="1:6" ht="15">
      <c r="A1421" s="28"/>
      <c r="B1421" s="28"/>
      <c r="C1421" s="28"/>
      <c r="D1421" s="28"/>
      <c r="E1421" s="28"/>
      <c r="F1421" s="28"/>
    </row>
    <row r="1422" spans="1:6" ht="15">
      <c r="A1422" s="28"/>
      <c r="B1422" s="28"/>
      <c r="C1422" s="28"/>
      <c r="D1422" s="28"/>
      <c r="E1422" s="28"/>
      <c r="F1422" s="28"/>
    </row>
    <row r="1494" spans="1:6" ht="15">
      <c r="A1494" s="28"/>
      <c r="B1494" s="28"/>
      <c r="C1494" s="28"/>
      <c r="D1494" s="28"/>
      <c r="E1494" s="28"/>
      <c r="F1494" s="28"/>
    </row>
    <row r="1495" spans="1:6" ht="15">
      <c r="A1495" s="28"/>
      <c r="B1495" s="28"/>
      <c r="C1495" s="28"/>
      <c r="D1495" s="28"/>
      <c r="E1495" s="28"/>
      <c r="F1495" s="28"/>
    </row>
    <row r="1517" spans="1:6" ht="15">
      <c r="A1517" s="28"/>
      <c r="B1517" s="28"/>
      <c r="C1517" s="28"/>
      <c r="D1517" s="28"/>
      <c r="E1517" s="28"/>
      <c r="F1517" s="28"/>
    </row>
    <row r="1518" spans="1:6" ht="15">
      <c r="A1518" s="28"/>
      <c r="B1518" s="28"/>
      <c r="C1518" s="28"/>
      <c r="D1518" s="28"/>
      <c r="E1518" s="28"/>
      <c r="F1518" s="28"/>
    </row>
    <row r="1738" ht="15">
      <c r="C1738" s="33"/>
    </row>
    <row r="1739" ht="15">
      <c r="C1739" s="33"/>
    </row>
    <row r="8938" spans="1:6" ht="15">
      <c r="A8938" s="28"/>
      <c r="B8938" s="28"/>
      <c r="C8938" s="28"/>
      <c r="D8938" s="28"/>
      <c r="E8938" s="28"/>
      <c r="F8938" s="28"/>
    </row>
    <row r="8939" spans="1:6" ht="15">
      <c r="A8939" s="28"/>
      <c r="B8939" s="28"/>
      <c r="C8939" s="28"/>
      <c r="D8939" s="28"/>
      <c r="E8939" s="28"/>
      <c r="F8939" s="28"/>
    </row>
    <row r="9242" spans="1:6" ht="15">
      <c r="A9242" s="28"/>
      <c r="B9242" s="28"/>
      <c r="C9242" s="28"/>
      <c r="D9242" s="28"/>
      <c r="E9242" s="28"/>
      <c r="F9242" s="28"/>
    </row>
    <row r="9243" spans="1:6" ht="15">
      <c r="A9243" s="28"/>
      <c r="B9243" s="28"/>
      <c r="C9243" s="28"/>
      <c r="D9243" s="28"/>
      <c r="E9243" s="28"/>
      <c r="F9243" s="28"/>
    </row>
    <row r="9377" spans="1:6" ht="15">
      <c r="A9377" s="28"/>
      <c r="B9377" s="28"/>
      <c r="C9377" s="28"/>
      <c r="D9377" s="28"/>
      <c r="E9377" s="28"/>
      <c r="F9377" s="28"/>
    </row>
    <row r="9378" spans="1:6" ht="15">
      <c r="A9378" s="28"/>
      <c r="B9378" s="28"/>
      <c r="C9378" s="28"/>
      <c r="D9378" s="28"/>
      <c r="E9378" s="28"/>
      <c r="F9378" s="28"/>
    </row>
    <row r="10825" ht="15">
      <c r="C10825" s="33"/>
    </row>
    <row r="10827" ht="15">
      <c r="C10827" s="33"/>
    </row>
    <row r="10828" ht="15">
      <c r="C10828" s="33"/>
    </row>
    <row r="23246" spans="1:6" ht="15">
      <c r="A23246" s="28"/>
      <c r="B23246" s="28"/>
      <c r="C23246" s="28"/>
      <c r="D23246" s="28"/>
      <c r="E23246" s="28"/>
      <c r="F23246" s="28"/>
    </row>
    <row r="23247" spans="1:6" ht="15">
      <c r="A23247" s="28"/>
      <c r="B23247" s="28"/>
      <c r="C23247" s="28"/>
      <c r="D23247" s="28"/>
      <c r="E23247" s="28"/>
      <c r="F23247" s="28"/>
    </row>
    <row r="23248" spans="1:6" ht="15">
      <c r="A23248" s="28"/>
      <c r="B23248" s="28"/>
      <c r="C23248" s="28"/>
      <c r="D23248" s="28"/>
      <c r="E23248" s="28"/>
      <c r="F23248" s="28"/>
    </row>
    <row r="23249" spans="1:6" ht="15">
      <c r="A23249" s="28"/>
      <c r="B23249" s="28"/>
      <c r="C23249" s="28"/>
      <c r="D23249" s="28"/>
      <c r="E23249" s="28"/>
      <c r="F23249" s="28"/>
    </row>
    <row r="23250" spans="1:6" ht="15">
      <c r="A23250" s="28"/>
      <c r="B23250" s="28"/>
      <c r="C23250" s="28"/>
      <c r="D23250" s="28"/>
      <c r="E23250" s="28"/>
      <c r="F23250" s="28"/>
    </row>
    <row r="23251" spans="1:6" ht="15">
      <c r="A23251" s="28"/>
      <c r="B23251" s="28"/>
      <c r="C23251" s="28"/>
      <c r="D23251" s="28"/>
      <c r="E23251" s="28"/>
      <c r="F23251" s="28"/>
    </row>
    <row r="23252" spans="1:6" ht="15">
      <c r="A23252" s="28"/>
      <c r="B23252" s="28"/>
      <c r="C23252" s="28"/>
      <c r="D23252" s="28"/>
      <c r="E23252" s="28"/>
      <c r="F23252" s="28"/>
    </row>
    <row r="23253" spans="1:6" ht="15">
      <c r="A23253" s="28"/>
      <c r="B23253" s="28"/>
      <c r="C23253" s="28"/>
      <c r="D23253" s="28"/>
      <c r="E23253" s="28"/>
      <c r="F23253" s="28"/>
    </row>
    <row r="23254" spans="1:6" ht="15">
      <c r="A23254" s="28"/>
      <c r="B23254" s="28"/>
      <c r="C23254" s="28"/>
      <c r="D23254" s="28"/>
      <c r="E23254" s="28"/>
      <c r="F23254" s="28"/>
    </row>
    <row r="23255" spans="1:6" ht="15">
      <c r="A23255" s="28"/>
      <c r="B23255" s="28"/>
      <c r="C23255" s="28"/>
      <c r="D23255" s="28"/>
      <c r="E23255" s="28"/>
      <c r="F23255" s="28"/>
    </row>
    <row r="23256" spans="1:6" ht="15">
      <c r="A23256" s="28"/>
      <c r="B23256" s="28"/>
      <c r="C23256" s="28"/>
      <c r="D23256" s="28"/>
      <c r="E23256" s="28"/>
      <c r="F23256" s="28"/>
    </row>
    <row r="23257" spans="1:6" ht="15">
      <c r="A23257" s="28"/>
      <c r="B23257" s="28"/>
      <c r="C23257" s="28"/>
      <c r="D23257" s="28"/>
      <c r="E23257" s="28"/>
      <c r="F23257" s="28"/>
    </row>
    <row r="23258" spans="1:6" ht="15">
      <c r="A23258" s="28"/>
      <c r="B23258" s="28"/>
      <c r="C23258" s="28"/>
      <c r="D23258" s="28"/>
      <c r="E23258" s="28"/>
      <c r="F23258" s="28"/>
    </row>
    <row r="23259" spans="1:6" ht="15">
      <c r="A23259" s="28"/>
      <c r="B23259" s="28"/>
      <c r="C23259" s="28"/>
      <c r="D23259" s="28"/>
      <c r="E23259" s="28"/>
      <c r="F23259" s="28"/>
    </row>
    <row r="23260" spans="1:6" ht="15">
      <c r="A23260" s="28"/>
      <c r="B23260" s="28"/>
      <c r="C23260" s="28"/>
      <c r="D23260" s="28"/>
      <c r="E23260" s="28"/>
      <c r="F23260" s="28"/>
    </row>
    <row r="23261" spans="1:6" ht="15">
      <c r="A23261" s="28"/>
      <c r="B23261" s="28"/>
      <c r="C23261" s="28"/>
      <c r="D23261" s="28"/>
      <c r="E23261" s="28"/>
      <c r="F23261" s="28"/>
    </row>
    <row r="23262" spans="1:6" ht="15">
      <c r="A23262" s="28"/>
      <c r="B23262" s="28"/>
      <c r="C23262" s="28"/>
      <c r="D23262" s="28"/>
      <c r="E23262" s="28"/>
      <c r="F23262" s="28"/>
    </row>
    <row r="23263" spans="1:6" ht="15">
      <c r="A23263" s="28"/>
      <c r="B23263" s="28"/>
      <c r="C23263" s="28"/>
      <c r="D23263" s="28"/>
      <c r="E23263" s="28"/>
      <c r="F23263" s="28"/>
    </row>
    <row r="23264" spans="1:6" ht="15">
      <c r="A23264" s="28"/>
      <c r="B23264" s="28"/>
      <c r="C23264" s="28"/>
      <c r="D23264" s="28"/>
      <c r="E23264" s="28"/>
      <c r="F23264" s="28"/>
    </row>
    <row r="23265" spans="1:6" ht="15">
      <c r="A23265" s="28"/>
      <c r="B23265" s="28"/>
      <c r="C23265" s="28"/>
      <c r="D23265" s="28"/>
      <c r="E23265" s="28"/>
      <c r="F23265" s="28"/>
    </row>
    <row r="23266" spans="1:6" ht="15">
      <c r="A23266" s="28"/>
      <c r="B23266" s="28"/>
      <c r="C23266" s="28"/>
      <c r="D23266" s="28"/>
      <c r="E23266" s="28"/>
      <c r="F23266" s="28"/>
    </row>
    <row r="23267" spans="1:6" ht="15">
      <c r="A23267" s="28"/>
      <c r="B23267" s="28"/>
      <c r="C23267" s="28"/>
      <c r="D23267" s="28"/>
      <c r="E23267" s="28"/>
      <c r="F23267" s="28"/>
    </row>
    <row r="23268" spans="1:6" ht="15">
      <c r="A23268" s="28"/>
      <c r="B23268" s="28"/>
      <c r="C23268" s="28"/>
      <c r="D23268" s="28"/>
      <c r="E23268" s="28"/>
      <c r="F23268" s="28"/>
    </row>
    <row r="23269" spans="1:6" ht="15">
      <c r="A23269" s="28"/>
      <c r="B23269" s="28"/>
      <c r="C23269" s="28"/>
      <c r="D23269" s="28"/>
      <c r="E23269" s="28"/>
      <c r="F23269" s="28"/>
    </row>
    <row r="23270" spans="1:6" ht="15">
      <c r="A23270" s="28"/>
      <c r="B23270" s="28"/>
      <c r="C23270" s="28"/>
      <c r="D23270" s="28"/>
      <c r="E23270" s="28"/>
      <c r="F23270" s="28"/>
    </row>
    <row r="23271" spans="1:6" ht="15">
      <c r="A23271" s="28"/>
      <c r="B23271" s="28"/>
      <c r="C23271" s="28"/>
      <c r="D23271" s="28"/>
      <c r="E23271" s="28"/>
      <c r="F23271" s="28"/>
    </row>
    <row r="23272" spans="1:6" ht="15">
      <c r="A23272" s="28"/>
      <c r="B23272" s="28"/>
      <c r="C23272" s="28"/>
      <c r="D23272" s="28"/>
      <c r="E23272" s="28"/>
      <c r="F23272" s="28"/>
    </row>
    <row r="23273" spans="1:6" ht="15">
      <c r="A23273" s="28"/>
      <c r="B23273" s="28"/>
      <c r="C23273" s="28"/>
      <c r="D23273" s="28"/>
      <c r="E23273" s="28"/>
      <c r="F23273" s="28"/>
    </row>
    <row r="23274" spans="1:6" ht="15">
      <c r="A23274" s="28"/>
      <c r="B23274" s="28"/>
      <c r="C23274" s="28"/>
      <c r="D23274" s="28"/>
      <c r="E23274" s="28"/>
      <c r="F23274" s="28"/>
    </row>
    <row r="23275" spans="1:6" ht="15">
      <c r="A23275" s="28"/>
      <c r="B23275" s="28"/>
      <c r="C23275" s="28"/>
      <c r="D23275" s="28"/>
      <c r="E23275" s="28"/>
      <c r="F23275" s="28"/>
    </row>
    <row r="23276" spans="1:6" ht="15">
      <c r="A23276" s="28"/>
      <c r="B23276" s="28"/>
      <c r="C23276" s="28"/>
      <c r="D23276" s="28"/>
      <c r="E23276" s="28"/>
      <c r="F23276" s="28"/>
    </row>
    <row r="23277" spans="1:6" ht="15">
      <c r="A23277" s="28"/>
      <c r="B23277" s="28"/>
      <c r="C23277" s="28"/>
      <c r="D23277" s="28"/>
      <c r="E23277" s="28"/>
      <c r="F23277" s="28"/>
    </row>
    <row r="23278" spans="1:6" ht="15">
      <c r="A23278" s="28"/>
      <c r="B23278" s="28"/>
      <c r="C23278" s="28"/>
      <c r="D23278" s="28"/>
      <c r="E23278" s="28"/>
      <c r="F23278" s="28"/>
    </row>
    <row r="23279" spans="1:6" ht="15">
      <c r="A23279" s="28"/>
      <c r="B23279" s="28"/>
      <c r="C23279" s="28"/>
      <c r="D23279" s="28"/>
      <c r="E23279" s="28"/>
      <c r="F23279" s="28"/>
    </row>
    <row r="23280" spans="1:6" ht="15">
      <c r="A23280" s="28"/>
      <c r="B23280" s="28"/>
      <c r="C23280" s="28"/>
      <c r="D23280" s="28"/>
      <c r="E23280" s="28"/>
      <c r="F23280" s="28"/>
    </row>
    <row r="23281" spans="1:6" ht="15">
      <c r="A23281" s="28"/>
      <c r="B23281" s="28"/>
      <c r="C23281" s="28"/>
      <c r="D23281" s="28"/>
      <c r="E23281" s="28"/>
      <c r="F23281" s="28"/>
    </row>
    <row r="23282" spans="1:6" ht="15">
      <c r="A23282" s="28"/>
      <c r="B23282" s="28"/>
      <c r="C23282" s="28"/>
      <c r="D23282" s="28"/>
      <c r="E23282" s="28"/>
      <c r="F23282" s="28"/>
    </row>
    <row r="23283" spans="1:6" ht="15">
      <c r="A23283" s="28"/>
      <c r="B23283" s="28"/>
      <c r="C23283" s="28"/>
      <c r="D23283" s="28"/>
      <c r="E23283" s="28"/>
      <c r="F23283" s="28"/>
    </row>
    <row r="23284" spans="1:6" ht="15">
      <c r="A23284" s="28"/>
      <c r="B23284" s="28"/>
      <c r="C23284" s="28"/>
      <c r="D23284" s="28"/>
      <c r="E23284" s="28"/>
      <c r="F23284" s="28"/>
    </row>
    <row r="23285" spans="1:6" ht="15">
      <c r="A23285" s="28"/>
      <c r="B23285" s="28"/>
      <c r="C23285" s="28"/>
      <c r="D23285" s="28"/>
      <c r="E23285" s="28"/>
      <c r="F23285" s="28"/>
    </row>
    <row r="23286" spans="1:6" ht="15">
      <c r="A23286" s="28"/>
      <c r="B23286" s="28"/>
      <c r="C23286" s="28"/>
      <c r="D23286" s="28"/>
      <c r="E23286" s="28"/>
      <c r="F23286" s="28"/>
    </row>
    <row r="23287" spans="1:6" ht="15">
      <c r="A23287" s="28"/>
      <c r="B23287" s="28"/>
      <c r="C23287" s="28"/>
      <c r="D23287" s="28"/>
      <c r="E23287" s="28"/>
      <c r="F23287" s="28"/>
    </row>
    <row r="23288" spans="1:6" ht="15">
      <c r="A23288" s="28"/>
      <c r="B23288" s="28"/>
      <c r="C23288" s="28"/>
      <c r="D23288" s="28"/>
      <c r="E23288" s="28"/>
      <c r="F23288" s="28"/>
    </row>
    <row r="23289" spans="1:6" ht="15">
      <c r="A23289" s="28"/>
      <c r="B23289" s="28"/>
      <c r="C23289" s="28"/>
      <c r="D23289" s="28"/>
      <c r="E23289" s="28"/>
      <c r="F23289" s="28"/>
    </row>
    <row r="23290" spans="1:6" ht="15">
      <c r="A23290" s="28"/>
      <c r="B23290" s="28"/>
      <c r="C23290" s="28"/>
      <c r="D23290" s="28"/>
      <c r="E23290" s="28"/>
      <c r="F23290" s="28"/>
    </row>
    <row r="23291" spans="1:6" ht="15">
      <c r="A23291" s="28"/>
      <c r="B23291" s="28"/>
      <c r="C23291" s="28"/>
      <c r="D23291" s="28"/>
      <c r="E23291" s="28"/>
      <c r="F23291" s="28"/>
    </row>
    <row r="23292" spans="1:6" ht="15">
      <c r="A23292" s="28"/>
      <c r="B23292" s="28"/>
      <c r="C23292" s="28"/>
      <c r="D23292" s="28"/>
      <c r="E23292" s="28"/>
      <c r="F23292" s="28"/>
    </row>
    <row r="23293" spans="1:6" ht="15">
      <c r="A23293" s="28"/>
      <c r="B23293" s="28"/>
      <c r="C23293" s="28"/>
      <c r="D23293" s="28"/>
      <c r="E23293" s="28"/>
      <c r="F23293" s="28"/>
    </row>
    <row r="23294" spans="1:6" ht="15">
      <c r="A23294" s="28"/>
      <c r="B23294" s="28"/>
      <c r="C23294" s="28"/>
      <c r="D23294" s="28"/>
      <c r="E23294" s="28"/>
      <c r="F23294" s="28"/>
    </row>
    <row r="23295" spans="1:6" ht="15">
      <c r="A23295" s="28"/>
      <c r="B23295" s="28"/>
      <c r="C23295" s="28"/>
      <c r="D23295" s="28"/>
      <c r="E23295" s="28"/>
      <c r="F23295" s="28"/>
    </row>
    <row r="23296" spans="1:6" ht="15">
      <c r="A23296" s="28"/>
      <c r="B23296" s="28"/>
      <c r="C23296" s="28"/>
      <c r="D23296" s="28"/>
      <c r="E23296" s="28"/>
      <c r="F23296" s="28"/>
    </row>
    <row r="23297" spans="1:6" ht="15">
      <c r="A23297" s="28"/>
      <c r="B23297" s="28"/>
      <c r="C23297" s="28"/>
      <c r="D23297" s="28"/>
      <c r="E23297" s="28"/>
      <c r="F23297" s="28"/>
    </row>
    <row r="23298" spans="1:6" ht="15">
      <c r="A23298" s="28"/>
      <c r="B23298" s="28"/>
      <c r="C23298" s="28"/>
      <c r="D23298" s="28"/>
      <c r="E23298" s="28"/>
      <c r="F23298" s="28"/>
    </row>
    <row r="23299" spans="1:6" ht="15">
      <c r="A23299" s="28"/>
      <c r="B23299" s="28"/>
      <c r="C23299" s="28"/>
      <c r="D23299" s="28"/>
      <c r="E23299" s="28"/>
      <c r="F23299" s="28"/>
    </row>
    <row r="23300" spans="1:6" ht="15">
      <c r="A23300" s="28"/>
      <c r="B23300" s="28"/>
      <c r="C23300" s="28"/>
      <c r="D23300" s="28"/>
      <c r="E23300" s="28"/>
      <c r="F23300" s="28"/>
    </row>
    <row r="23301" spans="1:6" ht="15">
      <c r="A23301" s="28"/>
      <c r="B23301" s="28"/>
      <c r="C23301" s="28"/>
      <c r="D23301" s="28"/>
      <c r="E23301" s="28"/>
      <c r="F23301" s="28"/>
    </row>
    <row r="23302" spans="1:6" ht="15">
      <c r="A23302" s="28"/>
      <c r="B23302" s="28"/>
      <c r="C23302" s="28"/>
      <c r="D23302" s="28"/>
      <c r="E23302" s="28"/>
      <c r="F23302" s="28"/>
    </row>
    <row r="23303" spans="1:6" ht="15">
      <c r="A23303" s="28"/>
      <c r="B23303" s="28"/>
      <c r="C23303" s="28"/>
      <c r="D23303" s="28"/>
      <c r="E23303" s="28"/>
      <c r="F23303" s="28"/>
    </row>
    <row r="23304" spans="1:6" ht="15">
      <c r="A23304" s="28"/>
      <c r="B23304" s="28"/>
      <c r="C23304" s="28"/>
      <c r="D23304" s="28"/>
      <c r="E23304" s="28"/>
      <c r="F23304" s="28"/>
    </row>
    <row r="23305" spans="1:6" ht="15">
      <c r="A23305" s="28"/>
      <c r="B23305" s="28"/>
      <c r="C23305" s="28"/>
      <c r="D23305" s="28"/>
      <c r="E23305" s="28"/>
      <c r="F23305" s="28"/>
    </row>
    <row r="23306" spans="1:6" ht="15">
      <c r="A23306" s="28"/>
      <c r="B23306" s="28"/>
      <c r="C23306" s="28"/>
      <c r="D23306" s="28"/>
      <c r="E23306" s="28"/>
      <c r="F23306" s="28"/>
    </row>
    <row r="23307" spans="1:6" ht="15">
      <c r="A23307" s="28"/>
      <c r="B23307" s="28"/>
      <c r="C23307" s="28"/>
      <c r="D23307" s="28"/>
      <c r="E23307" s="28"/>
      <c r="F23307" s="28"/>
    </row>
    <row r="23308" spans="1:6" ht="15">
      <c r="A23308" s="28"/>
      <c r="B23308" s="28"/>
      <c r="C23308" s="28"/>
      <c r="D23308" s="28"/>
      <c r="E23308" s="28"/>
      <c r="F23308" s="28"/>
    </row>
    <row r="23309" spans="1:6" ht="15">
      <c r="A23309" s="28"/>
      <c r="B23309" s="28"/>
      <c r="C23309" s="28"/>
      <c r="D23309" s="28"/>
      <c r="E23309" s="28"/>
      <c r="F23309" s="28"/>
    </row>
    <row r="23310" spans="1:6" ht="15">
      <c r="A23310" s="28"/>
      <c r="B23310" s="28"/>
      <c r="C23310" s="28"/>
      <c r="D23310" s="28"/>
      <c r="E23310" s="28"/>
      <c r="F23310" s="28"/>
    </row>
    <row r="23311" spans="1:6" ht="15">
      <c r="A23311" s="28"/>
      <c r="B23311" s="28"/>
      <c r="C23311" s="28"/>
      <c r="D23311" s="28"/>
      <c r="E23311" s="28"/>
      <c r="F23311" s="28"/>
    </row>
    <row r="23312" spans="1:6" ht="15">
      <c r="A23312" s="28"/>
      <c r="B23312" s="28"/>
      <c r="C23312" s="28"/>
      <c r="D23312" s="28"/>
      <c r="E23312" s="28"/>
      <c r="F23312" s="28"/>
    </row>
    <row r="23313" spans="1:6" ht="15">
      <c r="A23313" s="28"/>
      <c r="B23313" s="28"/>
      <c r="C23313" s="28"/>
      <c r="D23313" s="28"/>
      <c r="E23313" s="28"/>
      <c r="F23313" s="28"/>
    </row>
    <row r="23314" spans="1:6" ht="15">
      <c r="A23314" s="28"/>
      <c r="B23314" s="28"/>
      <c r="C23314" s="28"/>
      <c r="D23314" s="28"/>
      <c r="E23314" s="28"/>
      <c r="F23314" s="28"/>
    </row>
    <row r="23315" spans="1:6" ht="15">
      <c r="A23315" s="28"/>
      <c r="B23315" s="28"/>
      <c r="C23315" s="28"/>
      <c r="D23315" s="28"/>
      <c r="E23315" s="28"/>
      <c r="F23315" s="28"/>
    </row>
    <row r="23316" spans="1:6" ht="15">
      <c r="A23316" s="28"/>
      <c r="B23316" s="28"/>
      <c r="C23316" s="28"/>
      <c r="D23316" s="28"/>
      <c r="E23316" s="28"/>
      <c r="F23316" s="28"/>
    </row>
    <row r="23317" spans="1:6" ht="15">
      <c r="A23317" s="28"/>
      <c r="B23317" s="28"/>
      <c r="C23317" s="28"/>
      <c r="D23317" s="28"/>
      <c r="E23317" s="28"/>
      <c r="F23317" s="28"/>
    </row>
    <row r="23318" spans="1:6" ht="15">
      <c r="A23318" s="28"/>
      <c r="B23318" s="28"/>
      <c r="C23318" s="28"/>
      <c r="D23318" s="28"/>
      <c r="E23318" s="28"/>
      <c r="F23318" s="28"/>
    </row>
    <row r="23319" spans="1:6" ht="15">
      <c r="A23319" s="28"/>
      <c r="B23319" s="28"/>
      <c r="C23319" s="28"/>
      <c r="D23319" s="28"/>
      <c r="E23319" s="28"/>
      <c r="F23319" s="28"/>
    </row>
    <row r="23320" spans="1:6" ht="15">
      <c r="A23320" s="28"/>
      <c r="B23320" s="28"/>
      <c r="C23320" s="28"/>
      <c r="D23320" s="28"/>
      <c r="E23320" s="28"/>
      <c r="F23320" s="28"/>
    </row>
    <row r="23321" spans="1:6" ht="15">
      <c r="A23321" s="28"/>
      <c r="B23321" s="28"/>
      <c r="C23321" s="28"/>
      <c r="D23321" s="28"/>
      <c r="E23321" s="28"/>
      <c r="F23321" s="28"/>
    </row>
    <row r="23322" spans="1:6" ht="15">
      <c r="A23322" s="28"/>
      <c r="B23322" s="28"/>
      <c r="C23322" s="28"/>
      <c r="D23322" s="28"/>
      <c r="E23322" s="28"/>
      <c r="F23322" s="28"/>
    </row>
    <row r="23323" spans="1:6" ht="15">
      <c r="A23323" s="28"/>
      <c r="B23323" s="28"/>
      <c r="C23323" s="28"/>
      <c r="D23323" s="28"/>
      <c r="E23323" s="28"/>
      <c r="F23323" s="28"/>
    </row>
    <row r="23324" spans="1:6" ht="15">
      <c r="A23324" s="28"/>
      <c r="B23324" s="28"/>
      <c r="C23324" s="28"/>
      <c r="D23324" s="28"/>
      <c r="E23324" s="28"/>
      <c r="F23324" s="28"/>
    </row>
    <row r="23325" spans="1:6" ht="15">
      <c r="A23325" s="28"/>
      <c r="B23325" s="28"/>
      <c r="C23325" s="28"/>
      <c r="D23325" s="28"/>
      <c r="E23325" s="28"/>
      <c r="F23325" s="28"/>
    </row>
    <row r="23326" spans="1:6" ht="15">
      <c r="A23326" s="28"/>
      <c r="B23326" s="28"/>
      <c r="C23326" s="28"/>
      <c r="D23326" s="28"/>
      <c r="E23326" s="28"/>
      <c r="F23326" s="28"/>
    </row>
    <row r="23327" spans="1:6" ht="15">
      <c r="A23327" s="28"/>
      <c r="B23327" s="28"/>
      <c r="C23327" s="28"/>
      <c r="D23327" s="28"/>
      <c r="E23327" s="28"/>
      <c r="F23327" s="28"/>
    </row>
    <row r="23328" spans="1:6" ht="15">
      <c r="A23328" s="28"/>
      <c r="B23328" s="28"/>
      <c r="C23328" s="28"/>
      <c r="D23328" s="28"/>
      <c r="E23328" s="28"/>
      <c r="F23328" s="28"/>
    </row>
    <row r="23329" spans="1:6" ht="15">
      <c r="A23329" s="28"/>
      <c r="B23329" s="28"/>
      <c r="C23329" s="28"/>
      <c r="D23329" s="28"/>
      <c r="E23329" s="28"/>
      <c r="F23329" s="28"/>
    </row>
    <row r="23330" spans="1:6" ht="15">
      <c r="A23330" s="28"/>
      <c r="B23330" s="28"/>
      <c r="C23330" s="28"/>
      <c r="D23330" s="28"/>
      <c r="E23330" s="28"/>
      <c r="F23330" s="28"/>
    </row>
    <row r="23331" spans="1:6" ht="15">
      <c r="A23331" s="28"/>
      <c r="B23331" s="28"/>
      <c r="C23331" s="28"/>
      <c r="D23331" s="28"/>
      <c r="E23331" s="28"/>
      <c r="F23331" s="28"/>
    </row>
    <row r="23332" spans="1:6" ht="15">
      <c r="A23332" s="28"/>
      <c r="B23332" s="28"/>
      <c r="C23332" s="28"/>
      <c r="D23332" s="28"/>
      <c r="E23332" s="28"/>
      <c r="F23332" s="28"/>
    </row>
    <row r="23333" spans="1:6" ht="15">
      <c r="A23333" s="28"/>
      <c r="B23333" s="28"/>
      <c r="C23333" s="28"/>
      <c r="D23333" s="28"/>
      <c r="E23333" s="28"/>
      <c r="F23333" s="28"/>
    </row>
    <row r="23334" spans="1:6" ht="15">
      <c r="A23334" s="28"/>
      <c r="B23334" s="28"/>
      <c r="C23334" s="28"/>
      <c r="D23334" s="28"/>
      <c r="E23334" s="28"/>
      <c r="F23334" s="28"/>
    </row>
    <row r="23335" spans="1:6" ht="15">
      <c r="A23335" s="28"/>
      <c r="B23335" s="28"/>
      <c r="C23335" s="28"/>
      <c r="D23335" s="28"/>
      <c r="E23335" s="28"/>
      <c r="F23335" s="28"/>
    </row>
    <row r="23336" spans="1:6" ht="15">
      <c r="A23336" s="28"/>
      <c r="B23336" s="28"/>
      <c r="C23336" s="28"/>
      <c r="D23336" s="28"/>
      <c r="E23336" s="28"/>
      <c r="F23336" s="28"/>
    </row>
    <row r="23337" spans="1:6" ht="15">
      <c r="A23337" s="28"/>
      <c r="B23337" s="28"/>
      <c r="C23337" s="28"/>
      <c r="D23337" s="28"/>
      <c r="E23337" s="28"/>
      <c r="F23337" s="28"/>
    </row>
    <row r="23338" spans="1:6" ht="15">
      <c r="A23338" s="28"/>
      <c r="B23338" s="28"/>
      <c r="C23338" s="28"/>
      <c r="D23338" s="28"/>
      <c r="E23338" s="28"/>
      <c r="F23338" s="28"/>
    </row>
    <row r="23339" spans="1:6" ht="15">
      <c r="A23339" s="28"/>
      <c r="B23339" s="28"/>
      <c r="C23339" s="28"/>
      <c r="D23339" s="28"/>
      <c r="E23339" s="28"/>
      <c r="F23339" s="28"/>
    </row>
    <row r="23340" spans="1:6" ht="15">
      <c r="A23340" s="28"/>
      <c r="B23340" s="28"/>
      <c r="C23340" s="28"/>
      <c r="D23340" s="28"/>
      <c r="E23340" s="28"/>
      <c r="F23340" s="28"/>
    </row>
    <row r="23341" spans="1:6" ht="15">
      <c r="A23341" s="28"/>
      <c r="B23341" s="28"/>
      <c r="C23341" s="28"/>
      <c r="D23341" s="28"/>
      <c r="E23341" s="28"/>
      <c r="F23341" s="28"/>
    </row>
    <row r="23342" spans="1:6" ht="15">
      <c r="A23342" s="28"/>
      <c r="B23342" s="28"/>
      <c r="C23342" s="28"/>
      <c r="D23342" s="28"/>
      <c r="E23342" s="28"/>
      <c r="F23342" s="28"/>
    </row>
    <row r="23343" spans="1:6" ht="15">
      <c r="A23343" s="28"/>
      <c r="B23343" s="28"/>
      <c r="C23343" s="28"/>
      <c r="D23343" s="28"/>
      <c r="E23343" s="28"/>
      <c r="F23343" s="28"/>
    </row>
    <row r="23344" spans="1:6" ht="15">
      <c r="A23344" s="28"/>
      <c r="B23344" s="28"/>
      <c r="C23344" s="28"/>
      <c r="D23344" s="28"/>
      <c r="E23344" s="28"/>
      <c r="F23344" s="28"/>
    </row>
    <row r="23345" spans="1:6" ht="15">
      <c r="A23345" s="28"/>
      <c r="B23345" s="28"/>
      <c r="C23345" s="28"/>
      <c r="D23345" s="28"/>
      <c r="E23345" s="28"/>
      <c r="F23345" s="28"/>
    </row>
    <row r="23346" spans="1:6" ht="15">
      <c r="A23346" s="28"/>
      <c r="B23346" s="28"/>
      <c r="C23346" s="28"/>
      <c r="D23346" s="28"/>
      <c r="E23346" s="28"/>
      <c r="F23346" s="28"/>
    </row>
    <row r="23347" spans="1:6" ht="15">
      <c r="A23347" s="28"/>
      <c r="B23347" s="28"/>
      <c r="C23347" s="28"/>
      <c r="D23347" s="28"/>
      <c r="E23347" s="28"/>
      <c r="F23347" s="28"/>
    </row>
    <row r="23348" spans="1:6" ht="15">
      <c r="A23348" s="28"/>
      <c r="B23348" s="28"/>
      <c r="C23348" s="28"/>
      <c r="D23348" s="28"/>
      <c r="E23348" s="28"/>
      <c r="F23348" s="28"/>
    </row>
    <row r="23349" spans="1:6" ht="15">
      <c r="A23349" s="28"/>
      <c r="B23349" s="28"/>
      <c r="C23349" s="28"/>
      <c r="D23349" s="28"/>
      <c r="E23349" s="28"/>
      <c r="F23349" s="28"/>
    </row>
    <row r="23350" spans="1:6" ht="15">
      <c r="A23350" s="28"/>
      <c r="B23350" s="28"/>
      <c r="C23350" s="28"/>
      <c r="D23350" s="28"/>
      <c r="E23350" s="28"/>
      <c r="F23350" s="28"/>
    </row>
    <row r="23351" spans="1:6" ht="15">
      <c r="A23351" s="28"/>
      <c r="B23351" s="28"/>
      <c r="C23351" s="28"/>
      <c r="D23351" s="28"/>
      <c r="E23351" s="28"/>
      <c r="F23351" s="28"/>
    </row>
    <row r="23352" spans="1:6" ht="15">
      <c r="A23352" s="28"/>
      <c r="B23352" s="28"/>
      <c r="C23352" s="28"/>
      <c r="D23352" s="28"/>
      <c r="E23352" s="28"/>
      <c r="F23352" s="28"/>
    </row>
    <row r="23353" spans="1:6" ht="15">
      <c r="A23353" s="28"/>
      <c r="B23353" s="28"/>
      <c r="C23353" s="28"/>
      <c r="D23353" s="28"/>
      <c r="E23353" s="28"/>
      <c r="F23353" s="28"/>
    </row>
    <row r="23354" spans="1:6" ht="15">
      <c r="A23354" s="28"/>
      <c r="B23354" s="28"/>
      <c r="C23354" s="28"/>
      <c r="D23354" s="28"/>
      <c r="E23354" s="28"/>
      <c r="F23354" s="28"/>
    </row>
    <row r="23355" spans="1:6" ht="15">
      <c r="A23355" s="28"/>
      <c r="B23355" s="28"/>
      <c r="C23355" s="28"/>
      <c r="D23355" s="28"/>
      <c r="E23355" s="28"/>
      <c r="F23355" s="28"/>
    </row>
    <row r="23356" spans="1:6" ht="15">
      <c r="A23356" s="28"/>
      <c r="B23356" s="28"/>
      <c r="C23356" s="28"/>
      <c r="D23356" s="28"/>
      <c r="E23356" s="28"/>
      <c r="F23356" s="28"/>
    </row>
    <row r="23357" spans="1:6" ht="15">
      <c r="A23357" s="28"/>
      <c r="B23357" s="28"/>
      <c r="C23357" s="28"/>
      <c r="D23357" s="28"/>
      <c r="E23357" s="28"/>
      <c r="F23357" s="28"/>
    </row>
    <row r="23358" spans="1:6" ht="15">
      <c r="A23358" s="28"/>
      <c r="B23358" s="28"/>
      <c r="C23358" s="28"/>
      <c r="D23358" s="28"/>
      <c r="E23358" s="28"/>
      <c r="F23358" s="28"/>
    </row>
    <row r="23359" spans="1:6" ht="15">
      <c r="A23359" s="28"/>
      <c r="B23359" s="28"/>
      <c r="C23359" s="28"/>
      <c r="D23359" s="28"/>
      <c r="E23359" s="28"/>
      <c r="F23359" s="28"/>
    </row>
    <row r="23360" spans="1:6" ht="15">
      <c r="A23360" s="28"/>
      <c r="B23360" s="28"/>
      <c r="C23360" s="28"/>
      <c r="D23360" s="28"/>
      <c r="E23360" s="28"/>
      <c r="F23360" s="28"/>
    </row>
    <row r="23361" spans="1:6" ht="15">
      <c r="A23361" s="28"/>
      <c r="B23361" s="28"/>
      <c r="C23361" s="28"/>
      <c r="D23361" s="28"/>
      <c r="E23361" s="28"/>
      <c r="F23361" s="28"/>
    </row>
    <row r="23362" spans="1:6" ht="15">
      <c r="A23362" s="28"/>
      <c r="B23362" s="28"/>
      <c r="C23362" s="28"/>
      <c r="D23362" s="28"/>
      <c r="E23362" s="28"/>
      <c r="F23362" s="28"/>
    </row>
    <row r="23363" spans="1:6" ht="15">
      <c r="A23363" s="28"/>
      <c r="B23363" s="28"/>
      <c r="C23363" s="28"/>
      <c r="D23363" s="28"/>
      <c r="E23363" s="28"/>
      <c r="F23363" s="28"/>
    </row>
    <row r="23364" spans="1:6" ht="15">
      <c r="A23364" s="28"/>
      <c r="B23364" s="28"/>
      <c r="C23364" s="28"/>
      <c r="D23364" s="28"/>
      <c r="E23364" s="28"/>
      <c r="F23364" s="28"/>
    </row>
    <row r="23365" spans="1:6" ht="15">
      <c r="A23365" s="28"/>
      <c r="B23365" s="28"/>
      <c r="C23365" s="28"/>
      <c r="D23365" s="28"/>
      <c r="E23365" s="28"/>
      <c r="F23365" s="28"/>
    </row>
    <row r="23366" spans="1:6" ht="15">
      <c r="A23366" s="28"/>
      <c r="B23366" s="28"/>
      <c r="C23366" s="28"/>
      <c r="D23366" s="28"/>
      <c r="E23366" s="28"/>
      <c r="F23366" s="28"/>
    </row>
    <row r="23367" spans="1:6" ht="15">
      <c r="A23367" s="28"/>
      <c r="B23367" s="28"/>
      <c r="C23367" s="28"/>
      <c r="D23367" s="28"/>
      <c r="E23367" s="28"/>
      <c r="F23367" s="28"/>
    </row>
    <row r="23368" spans="1:6" ht="15">
      <c r="A23368" s="28"/>
      <c r="B23368" s="28"/>
      <c r="C23368" s="28"/>
      <c r="D23368" s="28"/>
      <c r="E23368" s="28"/>
      <c r="F23368" s="28"/>
    </row>
    <row r="23369" spans="1:6" ht="15">
      <c r="A23369" s="28"/>
      <c r="B23369" s="28"/>
      <c r="C23369" s="28"/>
      <c r="D23369" s="28"/>
      <c r="E23369" s="28"/>
      <c r="F23369" s="28"/>
    </row>
    <row r="23370" spans="1:6" ht="15">
      <c r="A23370" s="28"/>
      <c r="B23370" s="28"/>
      <c r="C23370" s="28"/>
      <c r="D23370" s="28"/>
      <c r="E23370" s="28"/>
      <c r="F23370" s="28"/>
    </row>
    <row r="23371" spans="1:6" ht="15">
      <c r="A23371" s="28"/>
      <c r="B23371" s="28"/>
      <c r="C23371" s="28"/>
      <c r="D23371" s="28"/>
      <c r="E23371" s="28"/>
      <c r="F23371" s="28"/>
    </row>
    <row r="23372" spans="1:6" ht="15">
      <c r="A23372" s="28"/>
      <c r="B23372" s="28"/>
      <c r="C23372" s="28"/>
      <c r="D23372" s="28"/>
      <c r="E23372" s="28"/>
      <c r="F23372" s="28"/>
    </row>
    <row r="23373" spans="1:6" ht="15">
      <c r="A23373" s="28"/>
      <c r="B23373" s="28"/>
      <c r="C23373" s="28"/>
      <c r="D23373" s="28"/>
      <c r="E23373" s="28"/>
      <c r="F23373" s="28"/>
    </row>
    <row r="23374" spans="1:6" ht="15">
      <c r="A23374" s="28"/>
      <c r="B23374" s="28"/>
      <c r="C23374" s="28"/>
      <c r="D23374" s="28"/>
      <c r="E23374" s="28"/>
      <c r="F23374" s="28"/>
    </row>
    <row r="23375" spans="1:6" ht="15">
      <c r="A23375" s="28"/>
      <c r="B23375" s="28"/>
      <c r="C23375" s="28"/>
      <c r="D23375" s="28"/>
      <c r="E23375" s="28"/>
      <c r="F23375" s="28"/>
    </row>
    <row r="23376" spans="1:6" ht="15">
      <c r="A23376" s="28"/>
      <c r="B23376" s="28"/>
      <c r="C23376" s="28"/>
      <c r="D23376" s="28"/>
      <c r="E23376" s="28"/>
      <c r="F23376" s="28"/>
    </row>
    <row r="23377" spans="1:6" ht="15">
      <c r="A23377" s="28"/>
      <c r="B23377" s="28"/>
      <c r="C23377" s="28"/>
      <c r="D23377" s="28"/>
      <c r="E23377" s="28"/>
      <c r="F23377" s="28"/>
    </row>
    <row r="23378" spans="1:6" ht="15">
      <c r="A23378" s="28"/>
      <c r="B23378" s="28"/>
      <c r="C23378" s="28"/>
      <c r="D23378" s="28"/>
      <c r="E23378" s="28"/>
      <c r="F23378" s="28"/>
    </row>
    <row r="23379" spans="1:6" ht="15">
      <c r="A23379" s="28"/>
      <c r="B23379" s="28"/>
      <c r="C23379" s="28"/>
      <c r="D23379" s="28"/>
      <c r="E23379" s="28"/>
      <c r="F23379" s="28"/>
    </row>
    <row r="23380" spans="1:6" ht="15">
      <c r="A23380" s="28"/>
      <c r="B23380" s="28"/>
      <c r="C23380" s="28"/>
      <c r="D23380" s="28"/>
      <c r="E23380" s="28"/>
      <c r="F23380" s="28"/>
    </row>
    <row r="23381" spans="1:6" ht="15">
      <c r="A23381" s="28"/>
      <c r="B23381" s="28"/>
      <c r="C23381" s="28"/>
      <c r="D23381" s="28"/>
      <c r="E23381" s="28"/>
      <c r="F23381" s="28"/>
    </row>
    <row r="23382" spans="1:6" ht="15">
      <c r="A23382" s="28"/>
      <c r="B23382" s="28"/>
      <c r="C23382" s="28"/>
      <c r="D23382" s="28"/>
      <c r="E23382" s="28"/>
      <c r="F23382" s="28"/>
    </row>
    <row r="23383" spans="1:6" ht="15">
      <c r="A23383" s="28"/>
      <c r="B23383" s="28"/>
      <c r="C23383" s="28"/>
      <c r="D23383" s="28"/>
      <c r="E23383" s="28"/>
      <c r="F23383" s="28"/>
    </row>
    <row r="23384" spans="1:6" ht="15">
      <c r="A23384" s="28"/>
      <c r="B23384" s="28"/>
      <c r="C23384" s="28"/>
      <c r="D23384" s="28"/>
      <c r="E23384" s="28"/>
      <c r="F23384" s="28"/>
    </row>
    <row r="23385" spans="1:6" ht="15">
      <c r="A23385" s="28"/>
      <c r="B23385" s="28"/>
      <c r="C23385" s="28"/>
      <c r="D23385" s="28"/>
      <c r="E23385" s="28"/>
      <c r="F23385" s="28"/>
    </row>
    <row r="23386" spans="1:6" ht="15">
      <c r="A23386" s="28"/>
      <c r="B23386" s="28"/>
      <c r="C23386" s="28"/>
      <c r="D23386" s="28"/>
      <c r="E23386" s="28"/>
      <c r="F23386" s="28"/>
    </row>
    <row r="23387" spans="1:6" ht="15">
      <c r="A23387" s="28"/>
      <c r="B23387" s="28"/>
      <c r="C23387" s="28"/>
      <c r="D23387" s="28"/>
      <c r="E23387" s="28"/>
      <c r="F23387" s="28"/>
    </row>
    <row r="23388" spans="1:6" ht="15">
      <c r="A23388" s="28"/>
      <c r="B23388" s="28"/>
      <c r="C23388" s="28"/>
      <c r="D23388" s="28"/>
      <c r="E23388" s="28"/>
      <c r="F23388" s="28"/>
    </row>
    <row r="23389" spans="1:6" ht="15">
      <c r="A23389" s="28"/>
      <c r="B23389" s="28"/>
      <c r="C23389" s="28"/>
      <c r="D23389" s="28"/>
      <c r="E23389" s="28"/>
      <c r="F23389" s="28"/>
    </row>
    <row r="23390" spans="1:6" ht="15">
      <c r="A23390" s="28"/>
      <c r="B23390" s="28"/>
      <c r="C23390" s="28"/>
      <c r="D23390" s="28"/>
      <c r="E23390" s="28"/>
      <c r="F23390" s="28"/>
    </row>
    <row r="23391" spans="1:6" ht="15">
      <c r="A23391" s="28"/>
      <c r="B23391" s="28"/>
      <c r="C23391" s="28"/>
      <c r="D23391" s="28"/>
      <c r="E23391" s="28"/>
      <c r="F23391" s="28"/>
    </row>
    <row r="23392" spans="1:6" ht="15">
      <c r="A23392" s="28"/>
      <c r="B23392" s="28"/>
      <c r="C23392" s="28"/>
      <c r="D23392" s="28"/>
      <c r="E23392" s="28"/>
      <c r="F23392" s="28"/>
    </row>
    <row r="23393" spans="1:6" ht="15">
      <c r="A23393" s="28"/>
      <c r="B23393" s="28"/>
      <c r="C23393" s="28"/>
      <c r="D23393" s="28"/>
      <c r="E23393" s="28"/>
      <c r="F23393" s="28"/>
    </row>
    <row r="23394" spans="1:6" ht="15">
      <c r="A23394" s="28"/>
      <c r="B23394" s="28"/>
      <c r="C23394" s="28"/>
      <c r="D23394" s="28"/>
      <c r="E23394" s="28"/>
      <c r="F23394" s="28"/>
    </row>
    <row r="23395" spans="1:6" ht="15">
      <c r="A23395" s="28"/>
      <c r="B23395" s="28"/>
      <c r="C23395" s="28"/>
      <c r="D23395" s="28"/>
      <c r="E23395" s="28"/>
      <c r="F23395" s="28"/>
    </row>
    <row r="23396" spans="1:6" ht="15">
      <c r="A23396" s="28"/>
      <c r="B23396" s="28"/>
      <c r="C23396" s="28"/>
      <c r="D23396" s="28"/>
      <c r="E23396" s="28"/>
      <c r="F23396" s="28"/>
    </row>
    <row r="23397" spans="1:6" ht="15">
      <c r="A23397" s="28"/>
      <c r="B23397" s="28"/>
      <c r="C23397" s="28"/>
      <c r="D23397" s="28"/>
      <c r="E23397" s="28"/>
      <c r="F23397" s="28"/>
    </row>
    <row r="23398" spans="1:6" ht="15">
      <c r="A23398" s="28"/>
      <c r="B23398" s="28"/>
      <c r="C23398" s="28"/>
      <c r="D23398" s="28"/>
      <c r="E23398" s="28"/>
      <c r="F23398" s="28"/>
    </row>
    <row r="23399" spans="1:6" ht="15">
      <c r="A23399" s="28"/>
      <c r="B23399" s="28"/>
      <c r="C23399" s="28"/>
      <c r="D23399" s="28"/>
      <c r="E23399" s="28"/>
      <c r="F23399" s="28"/>
    </row>
    <row r="23400" spans="1:6" ht="15">
      <c r="A23400" s="28"/>
      <c r="B23400" s="28"/>
      <c r="C23400" s="28"/>
      <c r="D23400" s="28"/>
      <c r="E23400" s="28"/>
      <c r="F23400" s="28"/>
    </row>
    <row r="23401" spans="1:6" ht="15">
      <c r="A23401" s="28"/>
      <c r="B23401" s="28"/>
      <c r="C23401" s="28"/>
      <c r="D23401" s="28"/>
      <c r="E23401" s="28"/>
      <c r="F23401" s="28"/>
    </row>
    <row r="23402" spans="1:6" ht="15">
      <c r="A23402" s="28"/>
      <c r="B23402" s="28"/>
      <c r="C23402" s="28"/>
      <c r="D23402" s="28"/>
      <c r="E23402" s="28"/>
      <c r="F23402" s="28"/>
    </row>
    <row r="23403" spans="1:6" ht="15">
      <c r="A23403" s="28"/>
      <c r="B23403" s="28"/>
      <c r="C23403" s="28"/>
      <c r="D23403" s="28"/>
      <c r="E23403" s="28"/>
      <c r="F23403" s="28"/>
    </row>
    <row r="23404" spans="1:6" ht="15">
      <c r="A23404" s="28"/>
      <c r="B23404" s="28"/>
      <c r="C23404" s="28"/>
      <c r="D23404" s="28"/>
      <c r="E23404" s="28"/>
      <c r="F23404" s="28"/>
    </row>
    <row r="23405" spans="1:6" ht="15">
      <c r="A23405" s="28"/>
      <c r="B23405" s="28"/>
      <c r="C23405" s="28"/>
      <c r="D23405" s="28"/>
      <c r="E23405" s="28"/>
      <c r="F23405" s="28"/>
    </row>
    <row r="23406" spans="1:6" ht="15">
      <c r="A23406" s="28"/>
      <c r="B23406" s="28"/>
      <c r="C23406" s="28"/>
      <c r="D23406" s="28"/>
      <c r="E23406" s="28"/>
      <c r="F23406" s="28"/>
    </row>
    <row r="23407" spans="1:6" ht="15">
      <c r="A23407" s="28"/>
      <c r="B23407" s="28"/>
      <c r="C23407" s="28"/>
      <c r="D23407" s="28"/>
      <c r="E23407" s="28"/>
      <c r="F23407" s="28"/>
    </row>
    <row r="23408" spans="1:6" ht="15">
      <c r="A23408" s="28"/>
      <c r="B23408" s="28"/>
      <c r="C23408" s="28"/>
      <c r="D23408" s="28"/>
      <c r="E23408" s="28"/>
      <c r="F23408" s="28"/>
    </row>
    <row r="23409" spans="1:6" ht="15">
      <c r="A23409" s="28"/>
      <c r="B23409" s="28"/>
      <c r="C23409" s="28"/>
      <c r="D23409" s="28"/>
      <c r="E23409" s="28"/>
      <c r="F23409" s="28"/>
    </row>
    <row r="23410" spans="1:6" ht="15">
      <c r="A23410" s="28"/>
      <c r="B23410" s="28"/>
      <c r="C23410" s="28"/>
      <c r="D23410" s="28"/>
      <c r="E23410" s="28"/>
      <c r="F23410" s="28"/>
    </row>
    <row r="23411" spans="1:6" ht="15">
      <c r="A23411" s="28"/>
      <c r="B23411" s="28"/>
      <c r="C23411" s="28"/>
      <c r="D23411" s="28"/>
      <c r="E23411" s="28"/>
      <c r="F23411" s="28"/>
    </row>
    <row r="23412" spans="1:6" ht="15">
      <c r="A23412" s="28"/>
      <c r="B23412" s="28"/>
      <c r="C23412" s="28"/>
      <c r="D23412" s="28"/>
      <c r="E23412" s="28"/>
      <c r="F23412" s="28"/>
    </row>
    <row r="23413" spans="1:6" ht="15">
      <c r="A23413" s="28"/>
      <c r="B23413" s="28"/>
      <c r="C23413" s="28"/>
      <c r="D23413" s="28"/>
      <c r="E23413" s="28"/>
      <c r="F23413" s="28"/>
    </row>
    <row r="23414" spans="1:6" ht="15">
      <c r="A23414" s="28"/>
      <c r="B23414" s="28"/>
      <c r="C23414" s="28"/>
      <c r="D23414" s="28"/>
      <c r="E23414" s="28"/>
      <c r="F23414" s="28"/>
    </row>
    <row r="23415" spans="1:6" ht="15">
      <c r="A23415" s="28"/>
      <c r="B23415" s="28"/>
      <c r="C23415" s="28"/>
      <c r="D23415" s="28"/>
      <c r="E23415" s="28"/>
      <c r="F23415" s="28"/>
    </row>
    <row r="23416" spans="1:6" ht="15">
      <c r="A23416" s="28"/>
      <c r="B23416" s="28"/>
      <c r="C23416" s="28"/>
      <c r="D23416" s="28"/>
      <c r="E23416" s="28"/>
      <c r="F23416" s="28"/>
    </row>
    <row r="23417" spans="1:6" ht="15">
      <c r="A23417" s="28"/>
      <c r="B23417" s="28"/>
      <c r="C23417" s="28"/>
      <c r="D23417" s="28"/>
      <c r="E23417" s="28"/>
      <c r="F23417" s="28"/>
    </row>
    <row r="23418" spans="1:6" ht="15">
      <c r="A23418" s="28"/>
      <c r="B23418" s="28"/>
      <c r="C23418" s="28"/>
      <c r="D23418" s="28"/>
      <c r="E23418" s="28"/>
      <c r="F23418" s="28"/>
    </row>
    <row r="23419" spans="1:6" ht="15">
      <c r="A23419" s="28"/>
      <c r="B23419" s="28"/>
      <c r="C23419" s="28"/>
      <c r="D23419" s="28"/>
      <c r="E23419" s="28"/>
      <c r="F23419" s="28"/>
    </row>
    <row r="23420" spans="1:6" ht="15">
      <c r="A23420" s="28"/>
      <c r="B23420" s="28"/>
      <c r="C23420" s="28"/>
      <c r="D23420" s="28"/>
      <c r="E23420" s="28"/>
      <c r="F23420" s="28"/>
    </row>
    <row r="23421" spans="1:6" ht="15">
      <c r="A23421" s="28"/>
      <c r="B23421" s="28"/>
      <c r="C23421" s="28"/>
      <c r="D23421" s="28"/>
      <c r="E23421" s="28"/>
      <c r="F23421" s="28"/>
    </row>
    <row r="23422" spans="1:6" ht="15">
      <c r="A23422" s="28"/>
      <c r="B23422" s="28"/>
      <c r="C23422" s="28"/>
      <c r="D23422" s="28"/>
      <c r="E23422" s="28"/>
      <c r="F23422" s="28"/>
    </row>
    <row r="23423" spans="1:6" ht="15">
      <c r="A23423" s="28"/>
      <c r="B23423" s="28"/>
      <c r="C23423" s="28"/>
      <c r="D23423" s="28"/>
      <c r="E23423" s="28"/>
      <c r="F23423" s="28"/>
    </row>
    <row r="23424" spans="1:6" ht="15">
      <c r="A23424" s="28"/>
      <c r="B23424" s="28"/>
      <c r="C23424" s="28"/>
      <c r="D23424" s="28"/>
      <c r="E23424" s="28"/>
      <c r="F23424" s="28"/>
    </row>
    <row r="23425" spans="1:6" ht="15">
      <c r="A23425" s="28"/>
      <c r="B23425" s="28"/>
      <c r="C23425" s="28"/>
      <c r="D23425" s="28"/>
      <c r="E23425" s="28"/>
      <c r="F23425" s="28"/>
    </row>
    <row r="23426" spans="1:6" ht="15">
      <c r="A23426" s="28"/>
      <c r="B23426" s="28"/>
      <c r="C23426" s="28"/>
      <c r="D23426" s="28"/>
      <c r="E23426" s="28"/>
      <c r="F23426" s="28"/>
    </row>
    <row r="23427" spans="1:6" ht="15">
      <c r="A23427" s="28"/>
      <c r="B23427" s="28"/>
      <c r="C23427" s="28"/>
      <c r="D23427" s="28"/>
      <c r="E23427" s="28"/>
      <c r="F23427" s="28"/>
    </row>
    <row r="23428" spans="1:6" ht="15">
      <c r="A23428" s="28"/>
      <c r="B23428" s="28"/>
      <c r="C23428" s="28"/>
      <c r="D23428" s="28"/>
      <c r="E23428" s="28"/>
      <c r="F23428" s="28"/>
    </row>
    <row r="23429" spans="1:6" ht="15">
      <c r="A23429" s="28"/>
      <c r="B23429" s="28"/>
      <c r="C23429" s="28"/>
      <c r="D23429" s="28"/>
      <c r="E23429" s="28"/>
      <c r="F23429" s="28"/>
    </row>
    <row r="23430" spans="1:6" ht="15">
      <c r="A23430" s="28"/>
      <c r="B23430" s="28"/>
      <c r="C23430" s="28"/>
      <c r="D23430" s="28"/>
      <c r="E23430" s="28"/>
      <c r="F23430" s="28"/>
    </row>
    <row r="23431" spans="1:6" ht="15">
      <c r="A23431" s="28"/>
      <c r="B23431" s="28"/>
      <c r="C23431" s="28"/>
      <c r="D23431" s="28"/>
      <c r="E23431" s="28"/>
      <c r="F23431" s="28"/>
    </row>
    <row r="23432" spans="1:6" ht="15">
      <c r="A23432" s="28"/>
      <c r="B23432" s="28"/>
      <c r="C23432" s="28"/>
      <c r="D23432" s="28"/>
      <c r="E23432" s="28"/>
      <c r="F23432" s="28"/>
    </row>
    <row r="23433" spans="1:6" ht="15">
      <c r="A23433" s="28"/>
      <c r="B23433" s="28"/>
      <c r="C23433" s="28"/>
      <c r="D23433" s="28"/>
      <c r="E23433" s="28"/>
      <c r="F23433" s="28"/>
    </row>
    <row r="23434" spans="1:6" ht="15">
      <c r="A23434" s="28"/>
      <c r="B23434" s="28"/>
      <c r="C23434" s="28"/>
      <c r="D23434" s="28"/>
      <c r="E23434" s="28"/>
      <c r="F23434" s="28"/>
    </row>
    <row r="23435" spans="1:6" ht="15">
      <c r="A23435" s="28"/>
      <c r="B23435" s="28"/>
      <c r="C23435" s="28"/>
      <c r="D23435" s="28"/>
      <c r="E23435" s="28"/>
      <c r="F23435" s="28"/>
    </row>
    <row r="23436" spans="1:6" ht="15">
      <c r="A23436" s="28"/>
      <c r="B23436" s="28"/>
      <c r="C23436" s="28"/>
      <c r="D23436" s="28"/>
      <c r="E23436" s="28"/>
      <c r="F23436" s="28"/>
    </row>
    <row r="23437" spans="1:6" ht="15">
      <c r="A23437" s="28"/>
      <c r="B23437" s="28"/>
      <c r="C23437" s="28"/>
      <c r="D23437" s="28"/>
      <c r="E23437" s="28"/>
      <c r="F23437" s="28"/>
    </row>
    <row r="23438" spans="1:6" ht="15">
      <c r="A23438" s="28"/>
      <c r="B23438" s="28"/>
      <c r="C23438" s="28"/>
      <c r="D23438" s="28"/>
      <c r="E23438" s="28"/>
      <c r="F23438" s="28"/>
    </row>
    <row r="23439" spans="1:6" ht="15">
      <c r="A23439" s="28"/>
      <c r="B23439" s="28"/>
      <c r="C23439" s="28"/>
      <c r="D23439" s="28"/>
      <c r="E23439" s="28"/>
      <c r="F23439" s="28"/>
    </row>
    <row r="23440" spans="1:6" ht="15">
      <c r="A23440" s="28"/>
      <c r="B23440" s="28"/>
      <c r="C23440" s="28"/>
      <c r="D23440" s="28"/>
      <c r="E23440" s="28"/>
      <c r="F23440" s="28"/>
    </row>
    <row r="23441" spans="1:6" ht="15">
      <c r="A23441" s="28"/>
      <c r="B23441" s="28"/>
      <c r="C23441" s="28"/>
      <c r="D23441" s="28"/>
      <c r="E23441" s="28"/>
      <c r="F23441" s="28"/>
    </row>
    <row r="23442" spans="1:6" ht="15">
      <c r="A23442" s="28"/>
      <c r="B23442" s="28"/>
      <c r="C23442" s="28"/>
      <c r="D23442" s="28"/>
      <c r="E23442" s="28"/>
      <c r="F23442" s="28"/>
    </row>
    <row r="23443" spans="1:6" ht="15">
      <c r="A23443" s="28"/>
      <c r="B23443" s="28"/>
      <c r="C23443" s="28"/>
      <c r="D23443" s="28"/>
      <c r="E23443" s="28"/>
      <c r="F23443" s="28"/>
    </row>
    <row r="23444" spans="1:6" ht="15">
      <c r="A23444" s="28"/>
      <c r="B23444" s="28"/>
      <c r="C23444" s="28"/>
      <c r="D23444" s="28"/>
      <c r="E23444" s="28"/>
      <c r="F23444" s="28"/>
    </row>
    <row r="23445" spans="1:6" ht="15">
      <c r="A23445" s="28"/>
      <c r="B23445" s="28"/>
      <c r="C23445" s="28"/>
      <c r="D23445" s="28"/>
      <c r="E23445" s="28"/>
      <c r="F23445" s="28"/>
    </row>
    <row r="23446" spans="1:6" ht="15">
      <c r="A23446" s="28"/>
      <c r="B23446" s="28"/>
      <c r="C23446" s="28"/>
      <c r="D23446" s="28"/>
      <c r="E23446" s="28"/>
      <c r="F23446" s="28"/>
    </row>
    <row r="23447" spans="1:6" ht="15">
      <c r="A23447" s="28"/>
      <c r="B23447" s="28"/>
      <c r="C23447" s="28"/>
      <c r="D23447" s="28"/>
      <c r="E23447" s="28"/>
      <c r="F23447" s="28"/>
    </row>
    <row r="23448" spans="1:6" ht="15">
      <c r="A23448" s="28"/>
      <c r="B23448" s="28"/>
      <c r="C23448" s="28"/>
      <c r="D23448" s="28"/>
      <c r="E23448" s="28"/>
      <c r="F23448" s="28"/>
    </row>
    <row r="23449" spans="1:6" ht="15">
      <c r="A23449" s="28"/>
      <c r="B23449" s="28"/>
      <c r="C23449" s="28"/>
      <c r="D23449" s="28"/>
      <c r="E23449" s="28"/>
      <c r="F23449" s="28"/>
    </row>
    <row r="23450" spans="1:6" ht="15">
      <c r="A23450" s="28"/>
      <c r="B23450" s="28"/>
      <c r="C23450" s="28"/>
      <c r="D23450" s="28"/>
      <c r="E23450" s="28"/>
      <c r="F23450" s="28"/>
    </row>
    <row r="23451" spans="1:6" ht="15">
      <c r="A23451" s="28"/>
      <c r="B23451" s="28"/>
      <c r="C23451" s="28"/>
      <c r="D23451" s="28"/>
      <c r="E23451" s="28"/>
      <c r="F23451" s="28"/>
    </row>
    <row r="23452" spans="1:6" ht="15">
      <c r="A23452" s="28"/>
      <c r="B23452" s="28"/>
      <c r="C23452" s="28"/>
      <c r="D23452" s="28"/>
      <c r="E23452" s="28"/>
      <c r="F23452" s="28"/>
    </row>
    <row r="23453" spans="1:6" ht="15">
      <c r="A23453" s="28"/>
      <c r="B23453" s="28"/>
      <c r="C23453" s="28"/>
      <c r="D23453" s="28"/>
      <c r="E23453" s="28"/>
      <c r="F23453" s="28"/>
    </row>
    <row r="23454" spans="1:6" ht="15">
      <c r="A23454" s="28"/>
      <c r="B23454" s="28"/>
      <c r="C23454" s="28"/>
      <c r="D23454" s="28"/>
      <c r="E23454" s="28"/>
      <c r="F23454" s="28"/>
    </row>
    <row r="23455" spans="1:6" ht="15">
      <c r="A23455" s="28"/>
      <c r="B23455" s="28"/>
      <c r="C23455" s="28"/>
      <c r="D23455" s="28"/>
      <c r="E23455" s="28"/>
      <c r="F23455" s="28"/>
    </row>
    <row r="23456" spans="1:6" ht="15">
      <c r="A23456" s="28"/>
      <c r="B23456" s="28"/>
      <c r="C23456" s="28"/>
      <c r="D23456" s="28"/>
      <c r="E23456" s="28"/>
      <c r="F23456" s="28"/>
    </row>
    <row r="23457" spans="1:6" ht="15">
      <c r="A23457" s="28"/>
      <c r="B23457" s="28"/>
      <c r="C23457" s="28"/>
      <c r="D23457" s="28"/>
      <c r="E23457" s="28"/>
      <c r="F23457" s="28"/>
    </row>
    <row r="23458" spans="1:6" ht="15">
      <c r="A23458" s="28"/>
      <c r="B23458" s="28"/>
      <c r="C23458" s="28"/>
      <c r="D23458" s="28"/>
      <c r="E23458" s="28"/>
      <c r="F23458" s="28"/>
    </row>
    <row r="23459" spans="1:6" ht="15">
      <c r="A23459" s="28"/>
      <c r="B23459" s="28"/>
      <c r="C23459" s="28"/>
      <c r="D23459" s="28"/>
      <c r="E23459" s="28"/>
      <c r="F23459" s="28"/>
    </row>
    <row r="23460" spans="1:6" ht="15">
      <c r="A23460" s="28"/>
      <c r="B23460" s="28"/>
      <c r="C23460" s="28"/>
      <c r="D23460" s="28"/>
      <c r="E23460" s="28"/>
      <c r="F23460" s="28"/>
    </row>
    <row r="23461" spans="1:6" ht="15">
      <c r="A23461" s="28"/>
      <c r="B23461" s="28"/>
      <c r="C23461" s="28"/>
      <c r="D23461" s="28"/>
      <c r="E23461" s="28"/>
      <c r="F23461" s="28"/>
    </row>
    <row r="23462" spans="1:6" ht="15">
      <c r="A23462" s="28"/>
      <c r="B23462" s="28"/>
      <c r="C23462" s="28"/>
      <c r="D23462" s="28"/>
      <c r="E23462" s="28"/>
      <c r="F23462" s="28"/>
    </row>
    <row r="23463" spans="1:6" ht="15">
      <c r="A23463" s="28"/>
      <c r="B23463" s="28"/>
      <c r="C23463" s="28"/>
      <c r="D23463" s="28"/>
      <c r="E23463" s="28"/>
      <c r="F23463" s="28"/>
    </row>
    <row r="23464" spans="1:6" ht="15">
      <c r="A23464" s="28"/>
      <c r="B23464" s="28"/>
      <c r="C23464" s="28"/>
      <c r="D23464" s="28"/>
      <c r="E23464" s="28"/>
      <c r="F23464" s="28"/>
    </row>
    <row r="23466" spans="1:6" ht="15">
      <c r="A23466" s="28"/>
      <c r="B23466" s="28"/>
      <c r="C23466" s="28"/>
      <c r="D23466" s="28"/>
      <c r="E23466" s="28"/>
      <c r="F23466" s="28"/>
    </row>
    <row r="23467" spans="1:6" ht="15">
      <c r="A23467" s="28"/>
      <c r="B23467" s="28"/>
      <c r="C23467" s="28"/>
      <c r="D23467" s="28"/>
      <c r="E23467" s="28"/>
      <c r="F23467" s="28"/>
    </row>
    <row r="23468" spans="1:6" ht="15">
      <c r="A23468" s="28"/>
      <c r="B23468" s="28"/>
      <c r="C23468" s="28"/>
      <c r="D23468" s="28"/>
      <c r="E23468" s="28"/>
      <c r="F23468" s="28"/>
    </row>
    <row r="23469" spans="1:6" ht="15">
      <c r="A23469" s="28"/>
      <c r="B23469" s="28"/>
      <c r="C23469" s="28"/>
      <c r="D23469" s="28"/>
      <c r="E23469" s="28"/>
      <c r="F23469" s="28"/>
    </row>
    <row r="23470" spans="1:6" ht="15">
      <c r="A23470" s="28"/>
      <c r="B23470" s="28"/>
      <c r="C23470" s="28"/>
      <c r="D23470" s="28"/>
      <c r="E23470" s="28"/>
      <c r="F23470" s="28"/>
    </row>
    <row r="23471" spans="1:6" ht="15">
      <c r="A23471" s="28"/>
      <c r="B23471" s="28"/>
      <c r="C23471" s="28"/>
      <c r="D23471" s="28"/>
      <c r="E23471" s="28"/>
      <c r="F23471" s="28"/>
    </row>
    <row r="23472" spans="1:6" ht="15">
      <c r="A23472" s="28"/>
      <c r="B23472" s="28"/>
      <c r="C23472" s="28"/>
      <c r="D23472" s="28"/>
      <c r="E23472" s="28"/>
      <c r="F23472" s="28"/>
    </row>
    <row r="23473" spans="1:6" ht="15">
      <c r="A23473" s="28"/>
      <c r="B23473" s="28"/>
      <c r="C23473" s="28"/>
      <c r="D23473" s="28"/>
      <c r="E23473" s="28"/>
      <c r="F23473" s="28"/>
    </row>
    <row r="23474" spans="1:6" ht="15">
      <c r="A23474" s="28"/>
      <c r="B23474" s="28"/>
      <c r="C23474" s="28"/>
      <c r="D23474" s="28"/>
      <c r="E23474" s="28"/>
      <c r="F23474" s="28"/>
    </row>
    <row r="23475" spans="1:6" ht="15">
      <c r="A23475" s="28"/>
      <c r="B23475" s="28"/>
      <c r="C23475" s="28"/>
      <c r="D23475" s="28"/>
      <c r="E23475" s="28"/>
      <c r="F23475" s="28"/>
    </row>
    <row r="23476" spans="1:6" ht="15">
      <c r="A23476" s="28"/>
      <c r="B23476" s="28"/>
      <c r="C23476" s="28"/>
      <c r="D23476" s="28"/>
      <c r="E23476" s="28"/>
      <c r="F23476" s="28"/>
    </row>
    <row r="23477" spans="1:6" ht="15">
      <c r="A23477" s="28"/>
      <c r="B23477" s="28"/>
      <c r="C23477" s="28"/>
      <c r="D23477" s="28"/>
      <c r="E23477" s="28"/>
      <c r="F23477" s="28"/>
    </row>
    <row r="23478" spans="1:6" ht="15">
      <c r="A23478" s="28"/>
      <c r="B23478" s="28"/>
      <c r="C23478" s="28"/>
      <c r="D23478" s="28"/>
      <c r="E23478" s="28"/>
      <c r="F23478" s="28"/>
    </row>
    <row r="23479" spans="1:6" ht="15">
      <c r="A23479" s="28"/>
      <c r="B23479" s="28"/>
      <c r="C23479" s="28"/>
      <c r="D23479" s="28"/>
      <c r="E23479" s="28"/>
      <c r="F23479" s="28"/>
    </row>
    <row r="23480" spans="1:6" ht="15">
      <c r="A23480" s="28"/>
      <c r="B23480" s="28"/>
      <c r="C23480" s="28"/>
      <c r="D23480" s="28"/>
      <c r="E23480" s="28"/>
      <c r="F23480" s="28"/>
    </row>
    <row r="23481" spans="1:6" ht="15">
      <c r="A23481" s="28"/>
      <c r="B23481" s="28"/>
      <c r="C23481" s="28"/>
      <c r="D23481" s="28"/>
      <c r="E23481" s="28"/>
      <c r="F23481" s="28"/>
    </row>
    <row r="23482" spans="1:6" ht="15">
      <c r="A23482" s="28"/>
      <c r="B23482" s="28"/>
      <c r="C23482" s="28"/>
      <c r="D23482" s="28"/>
      <c r="E23482" s="28"/>
      <c r="F23482" s="28"/>
    </row>
    <row r="23483" spans="1:6" ht="15">
      <c r="A23483" s="28"/>
      <c r="B23483" s="28"/>
      <c r="C23483" s="28"/>
      <c r="D23483" s="28"/>
      <c r="E23483" s="28"/>
      <c r="F23483" s="28"/>
    </row>
    <row r="23484" spans="1:6" ht="15">
      <c r="A23484" s="28"/>
      <c r="B23484" s="28"/>
      <c r="C23484" s="28"/>
      <c r="D23484" s="28"/>
      <c r="E23484" s="28"/>
      <c r="F23484" s="28"/>
    </row>
    <row r="23485" spans="1:6" ht="15">
      <c r="A23485" s="28"/>
      <c r="B23485" s="28"/>
      <c r="C23485" s="28"/>
      <c r="D23485" s="28"/>
      <c r="E23485" s="28"/>
      <c r="F23485" s="28"/>
    </row>
    <row r="23486" spans="1:6" ht="15">
      <c r="A23486" s="28"/>
      <c r="B23486" s="28"/>
      <c r="C23486" s="28"/>
      <c r="D23486" s="28"/>
      <c r="E23486" s="28"/>
      <c r="F23486" s="28"/>
    </row>
    <row r="23487" spans="1:6" ht="15">
      <c r="A23487" s="28"/>
      <c r="B23487" s="28"/>
      <c r="C23487" s="28"/>
      <c r="D23487" s="28"/>
      <c r="E23487" s="28"/>
      <c r="F23487" s="28"/>
    </row>
    <row r="23488" spans="1:6" ht="15">
      <c r="A23488" s="28"/>
      <c r="B23488" s="28"/>
      <c r="C23488" s="28"/>
      <c r="D23488" s="28"/>
      <c r="E23488" s="28"/>
      <c r="F23488" s="28"/>
    </row>
    <row r="23489" spans="1:6" ht="15">
      <c r="A23489" s="28"/>
      <c r="B23489" s="28"/>
      <c r="C23489" s="28"/>
      <c r="D23489" s="28"/>
      <c r="E23489" s="28"/>
      <c r="F23489" s="28"/>
    </row>
    <row r="23490" spans="1:6" ht="15">
      <c r="A23490" s="28"/>
      <c r="B23490" s="28"/>
      <c r="C23490" s="28"/>
      <c r="D23490" s="28"/>
      <c r="E23490" s="28"/>
      <c r="F23490" s="28"/>
    </row>
    <row r="23491" spans="1:6" ht="15">
      <c r="A23491" s="28"/>
      <c r="B23491" s="28"/>
      <c r="C23491" s="28"/>
      <c r="D23491" s="28"/>
      <c r="E23491" s="28"/>
      <c r="F23491" s="28"/>
    </row>
    <row r="23492" spans="1:6" ht="15">
      <c r="A23492" s="28"/>
      <c r="B23492" s="28"/>
      <c r="C23492" s="28"/>
      <c r="D23492" s="28"/>
      <c r="E23492" s="28"/>
      <c r="F23492" s="28"/>
    </row>
    <row r="23493" spans="1:6" ht="15">
      <c r="A23493" s="28"/>
      <c r="B23493" s="28"/>
      <c r="C23493" s="28"/>
      <c r="D23493" s="28"/>
      <c r="E23493" s="28"/>
      <c r="F23493" s="28"/>
    </row>
    <row r="23494" spans="1:6" ht="15">
      <c r="A23494" s="28"/>
      <c r="B23494" s="28"/>
      <c r="C23494" s="28"/>
      <c r="D23494" s="28"/>
      <c r="E23494" s="28"/>
      <c r="F23494" s="28"/>
    </row>
    <row r="23495" spans="1:6" ht="15">
      <c r="A23495" s="28"/>
      <c r="B23495" s="28"/>
      <c r="C23495" s="28"/>
      <c r="D23495" s="28"/>
      <c r="E23495" s="28"/>
      <c r="F23495" s="28"/>
    </row>
    <row r="23496" spans="1:6" ht="15">
      <c r="A23496" s="28"/>
      <c r="B23496" s="28"/>
      <c r="C23496" s="28"/>
      <c r="D23496" s="28"/>
      <c r="E23496" s="28"/>
      <c r="F23496" s="28"/>
    </row>
    <row r="23497" spans="1:6" ht="15">
      <c r="A23497" s="28"/>
      <c r="B23497" s="28"/>
      <c r="C23497" s="28"/>
      <c r="D23497" s="28"/>
      <c r="E23497" s="28"/>
      <c r="F23497" s="28"/>
    </row>
    <row r="23498" spans="1:6" ht="15">
      <c r="A23498" s="28"/>
      <c r="B23498" s="28"/>
      <c r="C23498" s="28"/>
      <c r="D23498" s="28"/>
      <c r="E23498" s="28"/>
      <c r="F23498" s="28"/>
    </row>
    <row r="23499" spans="1:6" ht="15">
      <c r="A23499" s="28"/>
      <c r="B23499" s="28"/>
      <c r="C23499" s="28"/>
      <c r="D23499" s="28"/>
      <c r="E23499" s="28"/>
      <c r="F23499" s="28"/>
    </row>
    <row r="23500" spans="1:6" ht="15">
      <c r="A23500" s="28"/>
      <c r="B23500" s="28"/>
      <c r="C23500" s="28"/>
      <c r="D23500" s="28"/>
      <c r="E23500" s="28"/>
      <c r="F23500" s="28"/>
    </row>
    <row r="23501" spans="1:6" ht="15">
      <c r="A23501" s="28"/>
      <c r="B23501" s="28"/>
      <c r="C23501" s="28"/>
      <c r="D23501" s="28"/>
      <c r="E23501" s="28"/>
      <c r="F23501" s="28"/>
    </row>
    <row r="23502" spans="1:6" ht="15">
      <c r="A23502" s="28"/>
      <c r="B23502" s="28"/>
      <c r="C23502" s="28"/>
      <c r="D23502" s="28"/>
      <c r="E23502" s="28"/>
      <c r="F23502" s="28"/>
    </row>
    <row r="23503" spans="1:6" ht="15">
      <c r="A23503" s="28"/>
      <c r="B23503" s="28"/>
      <c r="C23503" s="28"/>
      <c r="D23503" s="28"/>
      <c r="E23503" s="28"/>
      <c r="F23503" s="28"/>
    </row>
    <row r="23504" spans="1:6" ht="15">
      <c r="A23504" s="28"/>
      <c r="B23504" s="28"/>
      <c r="C23504" s="28"/>
      <c r="D23504" s="28"/>
      <c r="E23504" s="28"/>
      <c r="F23504" s="28"/>
    </row>
    <row r="23505" spans="1:6" ht="15">
      <c r="A23505" s="28"/>
      <c r="B23505" s="28"/>
      <c r="C23505" s="28"/>
      <c r="D23505" s="28"/>
      <c r="E23505" s="28"/>
      <c r="F23505" s="28"/>
    </row>
    <row r="23506" spans="1:6" ht="15">
      <c r="A23506" s="28"/>
      <c r="B23506" s="28"/>
      <c r="C23506" s="28"/>
      <c r="D23506" s="28"/>
      <c r="E23506" s="28"/>
      <c r="F23506" s="28"/>
    </row>
    <row r="23507" spans="1:6" ht="15">
      <c r="A23507" s="28"/>
      <c r="B23507" s="28"/>
      <c r="C23507" s="28"/>
      <c r="D23507" s="28"/>
      <c r="E23507" s="28"/>
      <c r="F23507" s="28"/>
    </row>
    <row r="23508" spans="1:6" ht="15">
      <c r="A23508" s="28"/>
      <c r="B23508" s="28"/>
      <c r="C23508" s="28"/>
      <c r="D23508" s="28"/>
      <c r="E23508" s="28"/>
      <c r="F23508" s="28"/>
    </row>
    <row r="23509" spans="1:6" ht="15">
      <c r="A23509" s="28"/>
      <c r="B23509" s="28"/>
      <c r="C23509" s="28"/>
      <c r="D23509" s="28"/>
      <c r="E23509" s="28"/>
      <c r="F23509" s="28"/>
    </row>
    <row r="23510" spans="1:6" ht="15">
      <c r="A23510" s="28"/>
      <c r="B23510" s="28"/>
      <c r="C23510" s="28"/>
      <c r="D23510" s="28"/>
      <c r="E23510" s="28"/>
      <c r="F23510" s="28"/>
    </row>
    <row r="23511" spans="1:6" ht="15">
      <c r="A23511" s="28"/>
      <c r="B23511" s="28"/>
      <c r="C23511" s="28"/>
      <c r="D23511" s="28"/>
      <c r="E23511" s="28"/>
      <c r="F23511" s="28"/>
    </row>
    <row r="23512" spans="1:6" ht="15">
      <c r="A23512" s="28"/>
      <c r="B23512" s="28"/>
      <c r="C23512" s="28"/>
      <c r="D23512" s="28"/>
      <c r="E23512" s="28"/>
      <c r="F23512" s="28"/>
    </row>
    <row r="23513" spans="1:6" ht="15">
      <c r="A23513" s="28"/>
      <c r="B23513" s="28"/>
      <c r="C23513" s="28"/>
      <c r="D23513" s="28"/>
      <c r="E23513" s="28"/>
      <c r="F23513" s="28"/>
    </row>
    <row r="23514" spans="1:6" ht="15">
      <c r="A23514" s="28"/>
      <c r="B23514" s="28"/>
      <c r="C23514" s="28"/>
      <c r="D23514" s="28"/>
      <c r="E23514" s="28"/>
      <c r="F23514" s="28"/>
    </row>
    <row r="23515" spans="1:6" ht="15">
      <c r="A23515" s="28"/>
      <c r="B23515" s="28"/>
      <c r="C23515" s="28"/>
      <c r="D23515" s="28"/>
      <c r="E23515" s="28"/>
      <c r="F23515" s="28"/>
    </row>
    <row r="23516" spans="1:6" ht="15">
      <c r="A23516" s="28"/>
      <c r="B23516" s="28"/>
      <c r="C23516" s="28"/>
      <c r="D23516" s="28"/>
      <c r="E23516" s="28"/>
      <c r="F23516" s="28"/>
    </row>
    <row r="23517" spans="1:6" ht="15">
      <c r="A23517" s="28"/>
      <c r="B23517" s="28"/>
      <c r="C23517" s="28"/>
      <c r="D23517" s="28"/>
      <c r="E23517" s="28"/>
      <c r="F23517" s="28"/>
    </row>
    <row r="23518" spans="1:6" ht="15">
      <c r="A23518" s="28"/>
      <c r="B23518" s="28"/>
      <c r="C23518" s="28"/>
      <c r="D23518" s="28"/>
      <c r="E23518" s="28"/>
      <c r="F23518" s="28"/>
    </row>
    <row r="23519" spans="1:6" ht="15">
      <c r="A23519" s="28"/>
      <c r="B23519" s="28"/>
      <c r="C23519" s="28"/>
      <c r="D23519" s="28"/>
      <c r="E23519" s="28"/>
      <c r="F23519" s="28"/>
    </row>
    <row r="23520" spans="1:6" ht="15">
      <c r="A23520" s="28"/>
      <c r="B23520" s="28"/>
      <c r="C23520" s="28"/>
      <c r="D23520" s="28"/>
      <c r="E23520" s="28"/>
      <c r="F23520" s="28"/>
    </row>
    <row r="23521" spans="1:6" ht="15">
      <c r="A23521" s="28"/>
      <c r="B23521" s="28"/>
      <c r="C23521" s="28"/>
      <c r="D23521" s="28"/>
      <c r="E23521" s="28"/>
      <c r="F23521" s="28"/>
    </row>
    <row r="23522" spans="1:6" ht="15">
      <c r="A23522" s="28"/>
      <c r="B23522" s="28"/>
      <c r="C23522" s="28"/>
      <c r="D23522" s="28"/>
      <c r="E23522" s="28"/>
      <c r="F23522" s="28"/>
    </row>
    <row r="23523" spans="1:6" ht="15">
      <c r="A23523" s="28"/>
      <c r="B23523" s="28"/>
      <c r="C23523" s="28"/>
      <c r="D23523" s="28"/>
      <c r="E23523" s="28"/>
      <c r="F23523" s="28"/>
    </row>
    <row r="23524" spans="1:6" ht="15">
      <c r="A23524" s="28"/>
      <c r="B23524" s="28"/>
      <c r="C23524" s="28"/>
      <c r="D23524" s="28"/>
      <c r="E23524" s="28"/>
      <c r="F23524" s="28"/>
    </row>
    <row r="23525" spans="1:6" ht="15">
      <c r="A23525" s="28"/>
      <c r="B23525" s="28"/>
      <c r="C23525" s="28"/>
      <c r="D23525" s="28"/>
      <c r="E23525" s="28"/>
      <c r="F23525" s="28"/>
    </row>
    <row r="23526" spans="1:6" ht="15">
      <c r="A23526" s="28"/>
      <c r="B23526" s="28"/>
      <c r="C23526" s="28"/>
      <c r="D23526" s="28"/>
      <c r="E23526" s="28"/>
      <c r="F23526" s="28"/>
    </row>
    <row r="23527" spans="1:6" ht="15">
      <c r="A23527" s="28"/>
      <c r="B23527" s="28"/>
      <c r="C23527" s="28"/>
      <c r="D23527" s="28"/>
      <c r="E23527" s="28"/>
      <c r="F23527" s="28"/>
    </row>
    <row r="23528" spans="1:6" ht="15">
      <c r="A23528" s="28"/>
      <c r="B23528" s="28"/>
      <c r="C23528" s="28"/>
      <c r="D23528" s="28"/>
      <c r="E23528" s="28"/>
      <c r="F23528" s="28"/>
    </row>
    <row r="23529" spans="1:6" ht="15">
      <c r="A23529" s="28"/>
      <c r="B23529" s="28"/>
      <c r="C23529" s="28"/>
      <c r="D23529" s="28"/>
      <c r="E23529" s="28"/>
      <c r="F23529" s="28"/>
    </row>
    <row r="23530" spans="1:6" ht="15">
      <c r="A23530" s="28"/>
      <c r="B23530" s="28"/>
      <c r="C23530" s="28"/>
      <c r="D23530" s="28"/>
      <c r="E23530" s="28"/>
      <c r="F23530" s="28"/>
    </row>
    <row r="23531" spans="1:6" ht="15">
      <c r="A23531" s="28"/>
      <c r="B23531" s="28"/>
      <c r="C23531" s="28"/>
      <c r="D23531" s="28"/>
      <c r="E23531" s="28"/>
      <c r="F23531" s="28"/>
    </row>
    <row r="23532" spans="1:6" ht="15">
      <c r="A23532" s="28"/>
      <c r="B23532" s="28"/>
      <c r="C23532" s="28"/>
      <c r="D23532" s="28"/>
      <c r="E23532" s="28"/>
      <c r="F23532" s="28"/>
    </row>
    <row r="23533" spans="1:6" ht="15">
      <c r="A23533" s="28"/>
      <c r="B23533" s="28"/>
      <c r="C23533" s="28"/>
      <c r="D23533" s="28"/>
      <c r="E23533" s="28"/>
      <c r="F23533" s="28"/>
    </row>
    <row r="23534" spans="1:6" ht="15">
      <c r="A23534" s="28"/>
      <c r="B23534" s="28"/>
      <c r="C23534" s="28"/>
      <c r="D23534" s="28"/>
      <c r="E23534" s="28"/>
      <c r="F23534" s="28"/>
    </row>
    <row r="23535" spans="1:6" ht="15">
      <c r="A23535" s="28"/>
      <c r="B23535" s="28"/>
      <c r="C23535" s="28"/>
      <c r="D23535" s="28"/>
      <c r="E23535" s="28"/>
      <c r="F23535" s="28"/>
    </row>
    <row r="23536" spans="1:6" ht="15">
      <c r="A23536" s="28"/>
      <c r="B23536" s="28"/>
      <c r="C23536" s="28"/>
      <c r="D23536" s="28"/>
      <c r="E23536" s="28"/>
      <c r="F23536" s="28"/>
    </row>
    <row r="23537" spans="1:6" ht="15">
      <c r="A23537" s="28"/>
      <c r="B23537" s="28"/>
      <c r="C23537" s="28"/>
      <c r="D23537" s="28"/>
      <c r="E23537" s="28"/>
      <c r="F23537" s="28"/>
    </row>
    <row r="23538" spans="1:6" ht="15">
      <c r="A23538" s="28"/>
      <c r="B23538" s="28"/>
      <c r="C23538" s="28"/>
      <c r="D23538" s="28"/>
      <c r="E23538" s="28"/>
      <c r="F23538" s="28"/>
    </row>
    <row r="23539" spans="1:6" ht="15">
      <c r="A23539" s="28"/>
      <c r="B23539" s="28"/>
      <c r="C23539" s="28"/>
      <c r="D23539" s="28"/>
      <c r="E23539" s="28"/>
      <c r="F23539" s="28"/>
    </row>
    <row r="23540" spans="1:6" ht="15">
      <c r="A23540" s="28"/>
      <c r="B23540" s="28"/>
      <c r="C23540" s="28"/>
      <c r="D23540" s="28"/>
      <c r="E23540" s="28"/>
      <c r="F23540" s="28"/>
    </row>
    <row r="23541" spans="1:6" ht="15">
      <c r="A23541" s="28"/>
      <c r="B23541" s="28"/>
      <c r="C23541" s="28"/>
      <c r="D23541" s="28"/>
      <c r="E23541" s="28"/>
      <c r="F23541" s="28"/>
    </row>
    <row r="23542" spans="1:6" ht="15">
      <c r="A23542" s="28"/>
      <c r="B23542" s="28"/>
      <c r="C23542" s="28"/>
      <c r="D23542" s="28"/>
      <c r="E23542" s="28"/>
      <c r="F23542" s="28"/>
    </row>
    <row r="23543" spans="1:6" ht="15">
      <c r="A23543" s="28"/>
      <c r="B23543" s="28"/>
      <c r="C23543" s="28"/>
      <c r="D23543" s="28"/>
      <c r="E23543" s="28"/>
      <c r="F23543" s="28"/>
    </row>
    <row r="23544" spans="1:6" ht="15">
      <c r="A23544" s="28"/>
      <c r="B23544" s="28"/>
      <c r="C23544" s="28"/>
      <c r="D23544" s="28"/>
      <c r="E23544" s="28"/>
      <c r="F23544" s="28"/>
    </row>
    <row r="23545" spans="1:6" ht="15">
      <c r="A23545" s="28"/>
      <c r="B23545" s="28"/>
      <c r="C23545" s="28"/>
      <c r="D23545" s="28"/>
      <c r="E23545" s="28"/>
      <c r="F23545" s="28"/>
    </row>
    <row r="23546" spans="1:6" ht="15">
      <c r="A23546" s="28"/>
      <c r="B23546" s="28"/>
      <c r="C23546" s="28"/>
      <c r="D23546" s="28"/>
      <c r="E23546" s="28"/>
      <c r="F23546" s="28"/>
    </row>
    <row r="23547" spans="1:6" ht="15">
      <c r="A23547" s="28"/>
      <c r="B23547" s="28"/>
      <c r="C23547" s="28"/>
      <c r="D23547" s="28"/>
      <c r="E23547" s="28"/>
      <c r="F23547" s="28"/>
    </row>
    <row r="23548" spans="1:6" ht="15">
      <c r="A23548" s="28"/>
      <c r="B23548" s="28"/>
      <c r="C23548" s="28"/>
      <c r="D23548" s="28"/>
      <c r="E23548" s="28"/>
      <c r="F23548" s="28"/>
    </row>
    <row r="23549" spans="1:6" ht="15">
      <c r="A23549" s="28"/>
      <c r="B23549" s="28"/>
      <c r="C23549" s="28"/>
      <c r="D23549" s="28"/>
      <c r="E23549" s="28"/>
      <c r="F23549" s="28"/>
    </row>
    <row r="23550" spans="1:6" ht="15">
      <c r="A23550" s="28"/>
      <c r="B23550" s="28"/>
      <c r="C23550" s="28"/>
      <c r="D23550" s="28"/>
      <c r="E23550" s="28"/>
      <c r="F23550" s="28"/>
    </row>
    <row r="23551" spans="1:6" ht="15">
      <c r="A23551" s="28"/>
      <c r="B23551" s="28"/>
      <c r="C23551" s="28"/>
      <c r="D23551" s="28"/>
      <c r="E23551" s="28"/>
      <c r="F23551" s="28"/>
    </row>
    <row r="23552" spans="1:6" ht="15">
      <c r="A23552" s="28"/>
      <c r="B23552" s="28"/>
      <c r="C23552" s="28"/>
      <c r="D23552" s="28"/>
      <c r="E23552" s="28"/>
      <c r="F23552" s="28"/>
    </row>
    <row r="23553" spans="1:6" ht="15">
      <c r="A23553" s="28"/>
      <c r="B23553" s="28"/>
      <c r="C23553" s="28"/>
      <c r="D23553" s="28"/>
      <c r="E23553" s="28"/>
      <c r="F23553" s="28"/>
    </row>
    <row r="23554" spans="1:6" ht="15">
      <c r="A23554" s="28"/>
      <c r="B23554" s="28"/>
      <c r="C23554" s="28"/>
      <c r="D23554" s="28"/>
      <c r="E23554" s="28"/>
      <c r="F23554" s="28"/>
    </row>
    <row r="23555" spans="1:6" ht="15">
      <c r="A23555" s="28"/>
      <c r="B23555" s="28"/>
      <c r="C23555" s="28"/>
      <c r="D23555" s="28"/>
      <c r="E23555" s="28"/>
      <c r="F23555" s="28"/>
    </row>
    <row r="23556" spans="1:6" ht="15">
      <c r="A23556" s="28"/>
      <c r="B23556" s="28"/>
      <c r="C23556" s="28"/>
      <c r="D23556" s="28"/>
      <c r="E23556" s="28"/>
      <c r="F23556" s="28"/>
    </row>
    <row r="23557" spans="1:6" ht="15">
      <c r="A23557" s="28"/>
      <c r="B23557" s="28"/>
      <c r="C23557" s="28"/>
      <c r="D23557" s="28"/>
      <c r="E23557" s="28"/>
      <c r="F23557" s="28"/>
    </row>
    <row r="23558" spans="1:6" ht="15">
      <c r="A23558" s="28"/>
      <c r="B23558" s="28"/>
      <c r="C23558" s="28"/>
      <c r="D23558" s="28"/>
      <c r="E23558" s="28"/>
      <c r="F23558" s="28"/>
    </row>
    <row r="23559" spans="1:6" ht="15">
      <c r="A23559" s="28"/>
      <c r="B23559" s="28"/>
      <c r="C23559" s="28"/>
      <c r="D23559" s="28"/>
      <c r="E23559" s="28"/>
      <c r="F23559" s="28"/>
    </row>
    <row r="23560" spans="1:6" ht="15">
      <c r="A23560" s="28"/>
      <c r="B23560" s="28"/>
      <c r="C23560" s="28"/>
      <c r="D23560" s="28"/>
      <c r="E23560" s="28"/>
      <c r="F23560" s="28"/>
    </row>
    <row r="23561" spans="1:6" ht="15">
      <c r="A23561" s="28"/>
      <c r="B23561" s="28"/>
      <c r="C23561" s="28"/>
      <c r="D23561" s="28"/>
      <c r="E23561" s="28"/>
      <c r="F23561" s="28"/>
    </row>
    <row r="23562" spans="1:6" ht="15">
      <c r="A23562" s="28"/>
      <c r="B23562" s="28"/>
      <c r="C23562" s="28"/>
      <c r="D23562" s="28"/>
      <c r="E23562" s="28"/>
      <c r="F23562" s="28"/>
    </row>
    <row r="23563" spans="1:6" ht="15">
      <c r="A23563" s="28"/>
      <c r="B23563" s="28"/>
      <c r="C23563" s="28"/>
      <c r="D23563" s="28"/>
      <c r="E23563" s="28"/>
      <c r="F23563" s="28"/>
    </row>
    <row r="23564" spans="1:6" ht="15">
      <c r="A23564" s="28"/>
      <c r="B23564" s="28"/>
      <c r="C23564" s="28"/>
      <c r="D23564" s="28"/>
      <c r="E23564" s="28"/>
      <c r="F23564" s="28"/>
    </row>
    <row r="23565" spans="1:6" ht="15">
      <c r="A23565" s="28"/>
      <c r="B23565" s="28"/>
      <c r="C23565" s="28"/>
      <c r="D23565" s="28"/>
      <c r="E23565" s="28"/>
      <c r="F23565" s="28"/>
    </row>
    <row r="23566" spans="1:6" ht="15">
      <c r="A23566" s="28"/>
      <c r="B23566" s="28"/>
      <c r="C23566" s="28"/>
      <c r="D23566" s="28"/>
      <c r="E23566" s="28"/>
      <c r="F23566" s="28"/>
    </row>
    <row r="23567" spans="1:6" ht="15">
      <c r="A23567" s="28"/>
      <c r="B23567" s="28"/>
      <c r="C23567" s="28"/>
      <c r="D23567" s="28"/>
      <c r="E23567" s="28"/>
      <c r="F23567" s="28"/>
    </row>
    <row r="23568" spans="1:6" ht="15">
      <c r="A23568" s="28"/>
      <c r="B23568" s="28"/>
      <c r="C23568" s="28"/>
      <c r="D23568" s="28"/>
      <c r="E23568" s="28"/>
      <c r="F23568" s="28"/>
    </row>
    <row r="23569" spans="1:6" ht="15">
      <c r="A23569" s="28"/>
      <c r="B23569" s="28"/>
      <c r="C23569" s="28"/>
      <c r="D23569" s="28"/>
      <c r="E23569" s="28"/>
      <c r="F23569" s="28"/>
    </row>
    <row r="23570" spans="1:6" ht="15">
      <c r="A23570" s="28"/>
      <c r="B23570" s="28"/>
      <c r="C23570" s="28"/>
      <c r="D23570" s="28"/>
      <c r="E23570" s="28"/>
      <c r="F23570" s="28"/>
    </row>
    <row r="23571" spans="1:6" ht="15">
      <c r="A23571" s="28"/>
      <c r="B23571" s="28"/>
      <c r="C23571" s="28"/>
      <c r="D23571" s="28"/>
      <c r="E23571" s="28"/>
      <c r="F23571" s="28"/>
    </row>
    <row r="23572" spans="1:6" ht="15">
      <c r="A23572" s="28"/>
      <c r="B23572" s="28"/>
      <c r="C23572" s="28"/>
      <c r="D23572" s="28"/>
      <c r="E23572" s="28"/>
      <c r="F23572" s="28"/>
    </row>
    <row r="23573" spans="1:6" ht="15">
      <c r="A23573" s="28"/>
      <c r="B23573" s="28"/>
      <c r="C23573" s="28"/>
      <c r="D23573" s="28"/>
      <c r="E23573" s="28"/>
      <c r="F23573" s="28"/>
    </row>
    <row r="23574" spans="1:6" ht="15">
      <c r="A23574" s="28"/>
      <c r="B23574" s="28"/>
      <c r="C23574" s="28"/>
      <c r="D23574" s="28"/>
      <c r="E23574" s="28"/>
      <c r="F23574" s="28"/>
    </row>
    <row r="23575" spans="1:6" ht="15">
      <c r="A23575" s="28"/>
      <c r="B23575" s="28"/>
      <c r="C23575" s="28"/>
      <c r="D23575" s="28"/>
      <c r="E23575" s="28"/>
      <c r="F23575" s="28"/>
    </row>
    <row r="23576" spans="1:6" ht="15">
      <c r="A23576" s="28"/>
      <c r="B23576" s="28"/>
      <c r="C23576" s="28"/>
      <c r="D23576" s="28"/>
      <c r="E23576" s="28"/>
      <c r="F23576" s="28"/>
    </row>
    <row r="23577" spans="1:6" ht="15">
      <c r="A23577" s="28"/>
      <c r="B23577" s="28"/>
      <c r="C23577" s="28"/>
      <c r="D23577" s="28"/>
      <c r="E23577" s="28"/>
      <c r="F23577" s="28"/>
    </row>
    <row r="23578" spans="1:6" ht="15">
      <c r="A23578" s="28"/>
      <c r="B23578" s="28"/>
      <c r="C23578" s="28"/>
      <c r="D23578" s="28"/>
      <c r="E23578" s="28"/>
      <c r="F23578" s="28"/>
    </row>
    <row r="23579" spans="1:6" ht="15">
      <c r="A23579" s="28"/>
      <c r="B23579" s="28"/>
      <c r="C23579" s="28"/>
      <c r="D23579" s="28"/>
      <c r="E23579" s="28"/>
      <c r="F23579" s="28"/>
    </row>
    <row r="23580" spans="1:6" ht="15">
      <c r="A23580" s="28"/>
      <c r="B23580" s="28"/>
      <c r="C23580" s="28"/>
      <c r="D23580" s="28"/>
      <c r="E23580" s="28"/>
      <c r="F23580" s="28"/>
    </row>
    <row r="23581" spans="1:6" ht="15">
      <c r="A23581" s="28"/>
      <c r="B23581" s="28"/>
      <c r="C23581" s="28"/>
      <c r="D23581" s="28"/>
      <c r="E23581" s="28"/>
      <c r="F23581" s="28"/>
    </row>
    <row r="23582" spans="1:6" ht="15">
      <c r="A23582" s="28"/>
      <c r="B23582" s="28"/>
      <c r="C23582" s="28"/>
      <c r="D23582" s="28"/>
      <c r="E23582" s="28"/>
      <c r="F23582" s="28"/>
    </row>
    <row r="23583" spans="1:6" ht="15">
      <c r="A23583" s="28"/>
      <c r="B23583" s="28"/>
      <c r="C23583" s="28"/>
      <c r="D23583" s="28"/>
      <c r="E23583" s="28"/>
      <c r="F23583" s="28"/>
    </row>
    <row r="23584" spans="1:6" ht="15">
      <c r="A23584" s="28"/>
      <c r="B23584" s="28"/>
      <c r="C23584" s="28"/>
      <c r="D23584" s="28"/>
      <c r="E23584" s="28"/>
      <c r="F23584" s="28"/>
    </row>
    <row r="23585" spans="1:6" ht="15">
      <c r="A23585" s="28"/>
      <c r="B23585" s="28"/>
      <c r="C23585" s="28"/>
      <c r="D23585" s="28"/>
      <c r="E23585" s="28"/>
      <c r="F23585" s="28"/>
    </row>
    <row r="23586" spans="1:6" ht="15">
      <c r="A23586" s="28"/>
      <c r="B23586" s="28"/>
      <c r="C23586" s="28"/>
      <c r="D23586" s="28"/>
      <c r="E23586" s="28"/>
      <c r="F23586" s="28"/>
    </row>
    <row r="23587" spans="1:6" ht="15">
      <c r="A23587" s="28"/>
      <c r="B23587" s="28"/>
      <c r="C23587" s="28"/>
      <c r="D23587" s="28"/>
      <c r="E23587" s="28"/>
      <c r="F23587" s="28"/>
    </row>
    <row r="23588" spans="1:6" ht="15">
      <c r="A23588" s="28"/>
      <c r="B23588" s="28"/>
      <c r="C23588" s="28"/>
      <c r="D23588" s="28"/>
      <c r="E23588" s="28"/>
      <c r="F23588" s="28"/>
    </row>
    <row r="23589" spans="1:6" ht="15">
      <c r="A23589" s="28"/>
      <c r="B23589" s="28"/>
      <c r="C23589" s="28"/>
      <c r="D23589" s="28"/>
      <c r="E23589" s="28"/>
      <c r="F23589" s="28"/>
    </row>
    <row r="23590" spans="1:6" ht="15">
      <c r="A23590" s="28"/>
      <c r="B23590" s="28"/>
      <c r="C23590" s="28"/>
      <c r="D23590" s="28"/>
      <c r="E23590" s="28"/>
      <c r="F23590" s="28"/>
    </row>
    <row r="23591" spans="1:6" ht="15">
      <c r="A23591" s="28"/>
      <c r="B23591" s="28"/>
      <c r="C23591" s="28"/>
      <c r="D23591" s="28"/>
      <c r="E23591" s="28"/>
      <c r="F23591" s="28"/>
    </row>
    <row r="23592" spans="1:6" ht="15">
      <c r="A23592" s="28"/>
      <c r="B23592" s="28"/>
      <c r="C23592" s="28"/>
      <c r="D23592" s="28"/>
      <c r="E23592" s="28"/>
      <c r="F23592" s="28"/>
    </row>
    <row r="23593" spans="1:6" ht="15">
      <c r="A23593" s="28"/>
      <c r="B23593" s="28"/>
      <c r="C23593" s="28"/>
      <c r="D23593" s="28"/>
      <c r="E23593" s="28"/>
      <c r="F23593" s="28"/>
    </row>
    <row r="23594" spans="1:6" ht="15">
      <c r="A23594" s="28"/>
      <c r="B23594" s="28"/>
      <c r="C23594" s="28"/>
      <c r="D23594" s="28"/>
      <c r="E23594" s="28"/>
      <c r="F23594" s="28"/>
    </row>
    <row r="23595" spans="1:6" ht="15">
      <c r="A23595" s="28"/>
      <c r="B23595" s="28"/>
      <c r="C23595" s="28"/>
      <c r="D23595" s="28"/>
      <c r="E23595" s="28"/>
      <c r="F23595" s="28"/>
    </row>
    <row r="23596" spans="1:6" ht="15">
      <c r="A23596" s="28"/>
      <c r="B23596" s="28"/>
      <c r="C23596" s="28"/>
      <c r="D23596" s="28"/>
      <c r="E23596" s="28"/>
      <c r="F23596" s="28"/>
    </row>
    <row r="23597" spans="1:6" ht="15">
      <c r="A23597" s="28"/>
      <c r="B23597" s="28"/>
      <c r="C23597" s="28"/>
      <c r="D23597" s="28"/>
      <c r="E23597" s="28"/>
      <c r="F23597" s="28"/>
    </row>
    <row r="23598" spans="1:6" ht="15">
      <c r="A23598" s="28"/>
      <c r="B23598" s="28"/>
      <c r="C23598" s="28"/>
      <c r="D23598" s="28"/>
      <c r="E23598" s="28"/>
      <c r="F23598" s="28"/>
    </row>
    <row r="23599" spans="1:6" ht="15">
      <c r="A23599" s="28"/>
      <c r="B23599" s="28"/>
      <c r="C23599" s="28"/>
      <c r="D23599" s="28"/>
      <c r="E23599" s="28"/>
      <c r="F23599" s="28"/>
    </row>
    <row r="23600" spans="1:6" ht="15">
      <c r="A23600" s="28"/>
      <c r="B23600" s="28"/>
      <c r="C23600" s="28"/>
      <c r="D23600" s="28"/>
      <c r="E23600" s="28"/>
      <c r="F23600" s="28"/>
    </row>
    <row r="23601" spans="1:6" ht="15">
      <c r="A23601" s="28"/>
      <c r="B23601" s="28"/>
      <c r="C23601" s="28"/>
      <c r="D23601" s="28"/>
      <c r="E23601" s="28"/>
      <c r="F23601" s="28"/>
    </row>
    <row r="23602" spans="1:6" ht="15">
      <c r="A23602" s="28"/>
      <c r="B23602" s="28"/>
      <c r="C23602" s="28"/>
      <c r="D23602" s="28"/>
      <c r="E23602" s="28"/>
      <c r="F23602" s="28"/>
    </row>
    <row r="23603" spans="1:6" ht="15">
      <c r="A23603" s="28"/>
      <c r="B23603" s="28"/>
      <c r="C23603" s="28"/>
      <c r="D23603" s="28"/>
      <c r="E23603" s="28"/>
      <c r="F23603" s="28"/>
    </row>
    <row r="23604" spans="1:6" ht="15">
      <c r="A23604" s="28"/>
      <c r="B23604" s="28"/>
      <c r="C23604" s="28"/>
      <c r="D23604" s="28"/>
      <c r="E23604" s="28"/>
      <c r="F23604" s="28"/>
    </row>
    <row r="23605" spans="1:6" ht="15">
      <c r="A23605" s="28"/>
      <c r="B23605" s="28"/>
      <c r="C23605" s="28"/>
      <c r="D23605" s="28"/>
      <c r="E23605" s="28"/>
      <c r="F23605" s="28"/>
    </row>
    <row r="23606" spans="1:6" ht="15">
      <c r="A23606" s="28"/>
      <c r="B23606" s="28"/>
      <c r="C23606" s="28"/>
      <c r="D23606" s="28"/>
      <c r="E23606" s="28"/>
      <c r="F23606" s="28"/>
    </row>
    <row r="23607" spans="1:6" ht="15">
      <c r="A23607" s="28"/>
      <c r="B23607" s="28"/>
      <c r="C23607" s="28"/>
      <c r="D23607" s="28"/>
      <c r="E23607" s="28"/>
      <c r="F23607" s="28"/>
    </row>
    <row r="23608" spans="1:6" ht="15">
      <c r="A23608" s="28"/>
      <c r="B23608" s="28"/>
      <c r="C23608" s="28"/>
      <c r="D23608" s="28"/>
      <c r="E23608" s="28"/>
      <c r="F23608" s="28"/>
    </row>
    <row r="23609" spans="1:6" ht="15">
      <c r="A23609" s="28"/>
      <c r="B23609" s="28"/>
      <c r="C23609" s="28"/>
      <c r="D23609" s="28"/>
      <c r="E23609" s="28"/>
      <c r="F23609" s="28"/>
    </row>
    <row r="23610" spans="1:6" ht="15">
      <c r="A23610" s="28"/>
      <c r="B23610" s="28"/>
      <c r="C23610" s="28"/>
      <c r="D23610" s="28"/>
      <c r="E23610" s="28"/>
      <c r="F23610" s="28"/>
    </row>
    <row r="23611" spans="1:6" ht="15">
      <c r="A23611" s="28"/>
      <c r="B23611" s="28"/>
      <c r="C23611" s="28"/>
      <c r="D23611" s="28"/>
      <c r="E23611" s="28"/>
      <c r="F23611" s="28"/>
    </row>
    <row r="23612" spans="1:6" ht="15">
      <c r="A23612" s="28"/>
      <c r="B23612" s="28"/>
      <c r="C23612" s="28"/>
      <c r="D23612" s="28"/>
      <c r="E23612" s="28"/>
      <c r="F23612" s="28"/>
    </row>
    <row r="23613" spans="1:6" ht="15">
      <c r="A23613" s="28"/>
      <c r="B23613" s="28"/>
      <c r="C23613" s="28"/>
      <c r="D23613" s="28"/>
      <c r="E23613" s="28"/>
      <c r="F23613" s="28"/>
    </row>
    <row r="23614" spans="1:6" ht="15">
      <c r="A23614" s="28"/>
      <c r="B23614" s="28"/>
      <c r="C23614" s="28"/>
      <c r="D23614" s="28"/>
      <c r="E23614" s="28"/>
      <c r="F23614" s="28"/>
    </row>
    <row r="23615" spans="1:6" ht="15">
      <c r="A23615" s="28"/>
      <c r="B23615" s="28"/>
      <c r="C23615" s="28"/>
      <c r="D23615" s="28"/>
      <c r="E23615" s="28"/>
      <c r="F23615" s="28"/>
    </row>
    <row r="23616" spans="1:6" ht="15">
      <c r="A23616" s="28"/>
      <c r="B23616" s="28"/>
      <c r="C23616" s="28"/>
      <c r="D23616" s="28"/>
      <c r="E23616" s="28"/>
      <c r="F23616" s="28"/>
    </row>
    <row r="23617" spans="1:6" ht="15">
      <c r="A23617" s="28"/>
      <c r="B23617" s="28"/>
      <c r="C23617" s="28"/>
      <c r="D23617" s="28"/>
      <c r="E23617" s="28"/>
      <c r="F23617" s="28"/>
    </row>
    <row r="23618" spans="1:6" ht="15">
      <c r="A23618" s="28"/>
      <c r="B23618" s="28"/>
      <c r="C23618" s="28"/>
      <c r="D23618" s="28"/>
      <c r="E23618" s="28"/>
      <c r="F23618" s="28"/>
    </row>
    <row r="23619" spans="1:6" ht="15">
      <c r="A23619" s="28"/>
      <c r="B23619" s="28"/>
      <c r="C23619" s="28"/>
      <c r="D23619" s="28"/>
      <c r="E23619" s="28"/>
      <c r="F23619" s="28"/>
    </row>
    <row r="23620" spans="1:6" ht="15">
      <c r="A23620" s="28"/>
      <c r="B23620" s="28"/>
      <c r="C23620" s="28"/>
      <c r="D23620" s="28"/>
      <c r="E23620" s="28"/>
      <c r="F23620" s="28"/>
    </row>
    <row r="23621" spans="1:6" ht="15">
      <c r="A23621" s="28"/>
      <c r="B23621" s="28"/>
      <c r="C23621" s="28"/>
      <c r="D23621" s="28"/>
      <c r="E23621" s="28"/>
      <c r="F23621" s="28"/>
    </row>
    <row r="23622" spans="1:6" ht="15">
      <c r="A23622" s="28"/>
      <c r="B23622" s="28"/>
      <c r="C23622" s="28"/>
      <c r="D23622" s="28"/>
      <c r="E23622" s="28"/>
      <c r="F23622" s="28"/>
    </row>
    <row r="23623" spans="1:6" ht="15">
      <c r="A23623" s="28"/>
      <c r="B23623" s="28"/>
      <c r="C23623" s="28"/>
      <c r="D23623" s="28"/>
      <c r="E23623" s="28"/>
      <c r="F23623" s="28"/>
    </row>
    <row r="23624" spans="1:6" ht="15">
      <c r="A23624" s="28"/>
      <c r="B23624" s="28"/>
      <c r="C23624" s="28"/>
      <c r="D23624" s="28"/>
      <c r="E23624" s="28"/>
      <c r="F23624" s="28"/>
    </row>
    <row r="23625" spans="1:6" ht="15">
      <c r="A23625" s="28"/>
      <c r="B23625" s="28"/>
      <c r="C23625" s="28"/>
      <c r="D23625" s="28"/>
      <c r="E23625" s="28"/>
      <c r="F23625" s="28"/>
    </row>
    <row r="23626" spans="1:6" ht="15">
      <c r="A23626" s="28"/>
      <c r="B23626" s="28"/>
      <c r="C23626" s="28"/>
      <c r="D23626" s="28"/>
      <c r="E23626" s="28"/>
      <c r="F23626" s="28"/>
    </row>
    <row r="23627" spans="1:6" ht="15">
      <c r="A23627" s="28"/>
      <c r="B23627" s="28"/>
      <c r="C23627" s="28"/>
      <c r="D23627" s="28"/>
      <c r="E23627" s="28"/>
      <c r="F23627" s="28"/>
    </row>
    <row r="23628" spans="1:6" ht="15">
      <c r="A23628" s="28"/>
      <c r="B23628" s="28"/>
      <c r="C23628" s="28"/>
      <c r="D23628" s="28"/>
      <c r="E23628" s="28"/>
      <c r="F23628" s="28"/>
    </row>
    <row r="23629" spans="1:6" ht="15">
      <c r="A23629" s="28"/>
      <c r="B23629" s="28"/>
      <c r="C23629" s="28"/>
      <c r="D23629" s="28"/>
      <c r="E23629" s="28"/>
      <c r="F23629" s="28"/>
    </row>
    <row r="23630" spans="1:6" ht="15">
      <c r="A23630" s="28"/>
      <c r="B23630" s="28"/>
      <c r="C23630" s="28"/>
      <c r="D23630" s="28"/>
      <c r="E23630" s="28"/>
      <c r="F23630" s="28"/>
    </row>
    <row r="23631" spans="1:6" ht="15">
      <c r="A23631" s="28"/>
      <c r="B23631" s="28"/>
      <c r="C23631" s="28"/>
      <c r="D23631" s="28"/>
      <c r="E23631" s="28"/>
      <c r="F23631" s="28"/>
    </row>
    <row r="23632" spans="1:6" ht="15">
      <c r="A23632" s="28"/>
      <c r="B23632" s="28"/>
      <c r="C23632" s="28"/>
      <c r="D23632" s="28"/>
      <c r="E23632" s="28"/>
      <c r="F23632" s="28"/>
    </row>
    <row r="23633" spans="1:6" ht="15">
      <c r="A23633" s="28"/>
      <c r="B23633" s="28"/>
      <c r="C23633" s="28"/>
      <c r="D23633" s="28"/>
      <c r="E23633" s="28"/>
      <c r="F23633" s="28"/>
    </row>
    <row r="23634" spans="1:6" ht="15">
      <c r="A23634" s="28"/>
      <c r="B23634" s="28"/>
      <c r="C23634" s="28"/>
      <c r="D23634" s="28"/>
      <c r="E23634" s="28"/>
      <c r="F23634" s="28"/>
    </row>
    <row r="23635" spans="1:6" ht="15">
      <c r="A23635" s="28"/>
      <c r="B23635" s="28"/>
      <c r="C23635" s="28"/>
      <c r="D23635" s="28"/>
      <c r="E23635" s="28"/>
      <c r="F23635" s="28"/>
    </row>
    <row r="23636" spans="1:6" ht="15">
      <c r="A23636" s="28"/>
      <c r="B23636" s="28"/>
      <c r="C23636" s="28"/>
      <c r="D23636" s="28"/>
      <c r="E23636" s="28"/>
      <c r="F23636" s="28"/>
    </row>
    <row r="23637" spans="1:6" ht="15">
      <c r="A23637" s="28"/>
      <c r="B23637" s="28"/>
      <c r="C23637" s="28"/>
      <c r="D23637" s="28"/>
      <c r="E23637" s="28"/>
      <c r="F23637" s="28"/>
    </row>
    <row r="23638" spans="1:6" ht="15">
      <c r="A23638" s="28"/>
      <c r="B23638" s="28"/>
      <c r="C23638" s="28"/>
      <c r="D23638" s="28"/>
      <c r="E23638" s="28"/>
      <c r="F23638" s="28"/>
    </row>
    <row r="23639" spans="1:6" ht="15">
      <c r="A23639" s="28"/>
      <c r="B23639" s="28"/>
      <c r="C23639" s="28"/>
      <c r="D23639" s="28"/>
      <c r="E23639" s="28"/>
      <c r="F23639" s="28"/>
    </row>
    <row r="23640" spans="1:6" ht="15">
      <c r="A23640" s="28"/>
      <c r="B23640" s="28"/>
      <c r="C23640" s="28"/>
      <c r="D23640" s="28"/>
      <c r="E23640" s="28"/>
      <c r="F23640" s="28"/>
    </row>
    <row r="23641" spans="1:6" ht="15">
      <c r="A23641" s="28"/>
      <c r="B23641" s="28"/>
      <c r="C23641" s="28"/>
      <c r="D23641" s="28"/>
      <c r="E23641" s="28"/>
      <c r="F23641" s="28"/>
    </row>
    <row r="23642" spans="1:6" ht="15">
      <c r="A23642" s="28"/>
      <c r="B23642" s="28"/>
      <c r="C23642" s="28"/>
      <c r="D23642" s="28"/>
      <c r="E23642" s="28"/>
      <c r="F23642" s="28"/>
    </row>
    <row r="23643" spans="1:6" ht="15">
      <c r="A23643" s="28"/>
      <c r="B23643" s="28"/>
      <c r="C23643" s="28"/>
      <c r="D23643" s="28"/>
      <c r="E23643" s="28"/>
      <c r="F23643" s="28"/>
    </row>
    <row r="23644" spans="1:6" ht="15">
      <c r="A23644" s="28"/>
      <c r="B23644" s="28"/>
      <c r="C23644" s="28"/>
      <c r="D23644" s="28"/>
      <c r="E23644" s="28"/>
      <c r="F23644" s="28"/>
    </row>
    <row r="23645" spans="1:6" ht="15">
      <c r="A23645" s="28"/>
      <c r="B23645" s="28"/>
      <c r="C23645" s="28"/>
      <c r="D23645" s="28"/>
      <c r="E23645" s="28"/>
      <c r="F23645" s="28"/>
    </row>
    <row r="23646" spans="1:6" ht="15">
      <c r="A23646" s="28"/>
      <c r="B23646" s="28"/>
      <c r="C23646" s="28"/>
      <c r="D23646" s="28"/>
      <c r="E23646" s="28"/>
      <c r="F23646" s="28"/>
    </row>
    <row r="23647" spans="1:6" ht="15">
      <c r="A23647" s="28"/>
      <c r="B23647" s="28"/>
      <c r="C23647" s="28"/>
      <c r="D23647" s="28"/>
      <c r="E23647" s="28"/>
      <c r="F23647" s="28"/>
    </row>
    <row r="23648" spans="1:6" ht="15">
      <c r="A23648" s="28"/>
      <c r="B23648" s="28"/>
      <c r="C23648" s="28"/>
      <c r="D23648" s="28"/>
      <c r="E23648" s="28"/>
      <c r="F23648" s="28"/>
    </row>
    <row r="23649" spans="1:6" ht="15">
      <c r="A23649" s="28"/>
      <c r="B23649" s="28"/>
      <c r="C23649" s="28"/>
      <c r="D23649" s="28"/>
      <c r="E23649" s="28"/>
      <c r="F23649" s="28"/>
    </row>
    <row r="23650" spans="1:6" ht="15">
      <c r="A23650" s="28"/>
      <c r="B23650" s="28"/>
      <c r="C23650" s="28"/>
      <c r="D23650" s="28"/>
      <c r="E23650" s="28"/>
      <c r="F23650" s="28"/>
    </row>
  </sheetData>
  <pageMargins left="0.7" right="0.7" top="0.75" bottom="0.75" header="0.3" footer="0.3"/>
  <pageSetup orientation="portrait"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9"/>
  <sheetViews>
    <sheetView workbookViewId="0" topLeftCell="A7">
      <selection pane="topLeft" activeCell="C11" sqref="C11"/>
    </sheetView>
  </sheetViews>
  <sheetFormatPr defaultColWidth="8.83203125" defaultRowHeight="15"/>
  <cols>
    <col min="1" max="1" width="28" bestFit="1" customWidth="1"/>
    <col min="2" max="2" width="28.875" bestFit="1" customWidth="1"/>
    <col min="3" max="3" width="23.5" bestFit="1" customWidth="1"/>
    <col min="4" max="4" width="19.5" bestFit="1" customWidth="1"/>
    <col min="5" max="5" width="98" bestFit="1" customWidth="1"/>
  </cols>
  <sheetData>
    <row r="1" spans="1:5" ht="15">
      <c r="A1" s="29" t="s">
        <v>861</v>
      </c>
      <c r="B1" s="29" t="s">
        <v>862</v>
      </c>
      <c r="C1" s="29" t="s">
        <v>863</v>
      </c>
      <c r="D1" s="29" t="s">
        <v>864</v>
      </c>
      <c r="E1" s="29" t="s">
        <v>3</v>
      </c>
    </row>
    <row r="2" spans="1:4" ht="15">
      <c r="A2" s="29" t="s">
        <v>865</v>
      </c>
      <c r="B2" s="29" t="s">
        <v>866</v>
      </c>
      <c r="D2" s="29" t="s">
        <v>867</v>
      </c>
    </row>
    <row r="3" spans="1:4" ht="15">
      <c r="A3" s="29" t="s">
        <v>868</v>
      </c>
      <c r="B3" s="29" t="s">
        <v>869</v>
      </c>
      <c r="D3" s="29" t="s">
        <v>870</v>
      </c>
    </row>
    <row r="4" spans="1:4" ht="15">
      <c r="A4" s="29" t="s">
        <v>871</v>
      </c>
      <c r="B4" s="29" t="s">
        <v>872</v>
      </c>
      <c r="D4" s="29" t="s">
        <v>873</v>
      </c>
    </row>
    <row r="5" spans="1:4" ht="15">
      <c r="A5" s="29" t="s">
        <v>874</v>
      </c>
      <c r="B5" s="29" t="s">
        <v>875</v>
      </c>
      <c r="D5" s="29" t="s">
        <v>876</v>
      </c>
    </row>
    <row r="6" spans="1:4" ht="15">
      <c r="A6" s="29" t="s">
        <v>877</v>
      </c>
      <c r="B6" s="29" t="s">
        <v>878</v>
      </c>
      <c r="D6" s="29" t="s">
        <v>879</v>
      </c>
    </row>
    <row r="7" spans="1:4" ht="15">
      <c r="A7" s="29" t="s">
        <v>880</v>
      </c>
      <c r="B7" s="29" t="s">
        <v>881</v>
      </c>
      <c r="D7" s="29" t="s">
        <v>882</v>
      </c>
    </row>
    <row r="8" spans="1:4" ht="15">
      <c r="A8" s="29" t="s">
        <v>883</v>
      </c>
      <c r="B8" s="29" t="s">
        <v>884</v>
      </c>
      <c r="D8" s="29" t="s">
        <v>885</v>
      </c>
    </row>
    <row r="9" spans="1:4" ht="15">
      <c r="A9" s="29" t="s">
        <v>886</v>
      </c>
      <c r="B9" s="29" t="s">
        <v>887</v>
      </c>
      <c r="D9" s="29" t="s">
        <v>888</v>
      </c>
    </row>
    <row r="10" spans="1:4" ht="15">
      <c r="A10" s="29" t="s">
        <v>889</v>
      </c>
      <c r="B10" s="29" t="s">
        <v>890</v>
      </c>
      <c r="D10" s="29" t="s">
        <v>891</v>
      </c>
    </row>
    <row r="11" spans="1:4" ht="15">
      <c r="A11" s="29" t="s">
        <v>892</v>
      </c>
      <c r="B11" s="29" t="s">
        <v>893</v>
      </c>
      <c r="D11" s="29" t="s">
        <v>894</v>
      </c>
    </row>
    <row r="12" spans="1:4" ht="15">
      <c r="A12" s="29" t="s">
        <v>895</v>
      </c>
      <c r="B12" s="29" t="s">
        <v>896</v>
      </c>
      <c r="D12" s="29" t="s">
        <v>897</v>
      </c>
    </row>
    <row r="13" spans="1:4" ht="15">
      <c r="A13" s="29" t="s">
        <v>898</v>
      </c>
      <c r="B13" s="29" t="s">
        <v>899</v>
      </c>
      <c r="D13" s="29" t="s">
        <v>900</v>
      </c>
    </row>
    <row r="14" spans="1:4" ht="15">
      <c r="A14" s="29" t="s">
        <v>901</v>
      </c>
      <c r="B14" s="29" t="s">
        <v>902</v>
      </c>
      <c r="D14" s="29" t="s">
        <v>903</v>
      </c>
    </row>
    <row r="15" spans="1:5" ht="15">
      <c r="A15" s="29" t="s">
        <v>904</v>
      </c>
      <c r="D15" s="29" t="s">
        <v>905</v>
      </c>
      <c r="E15" s="29" t="s">
        <v>3</v>
      </c>
    </row>
    <row r="16" spans="1:5" ht="15">
      <c r="A16" s="29" t="s">
        <v>906</v>
      </c>
      <c r="D16" s="29" t="s">
        <v>907</v>
      </c>
      <c r="E16" s="29" t="s">
        <v>908</v>
      </c>
    </row>
    <row r="17" spans="1:5" ht="15">
      <c r="A17" s="29" t="s">
        <v>909</v>
      </c>
      <c r="D17" s="29" t="s">
        <v>907</v>
      </c>
      <c r="E17" s="29" t="s">
        <v>910</v>
      </c>
    </row>
    <row r="18" spans="1:5" ht="15">
      <c r="A18" s="29" t="s">
        <v>911</v>
      </c>
      <c r="D18" s="29" t="s">
        <v>912</v>
      </c>
      <c r="E18" s="29" t="s">
        <v>913</v>
      </c>
    </row>
    <row r="19" spans="1:5" ht="15">
      <c r="A19" s="29" t="s">
        <v>914</v>
      </c>
      <c r="C19" s="29" t="s">
        <v>915</v>
      </c>
      <c r="D19" s="29" t="s">
        <v>916</v>
      </c>
      <c r="E19" s="29" t="s">
        <v>915</v>
      </c>
    </row>
    <row r="20" spans="1:5" ht="15">
      <c r="A20" s="29" t="s">
        <v>914</v>
      </c>
      <c r="C20" s="29" t="s">
        <v>141</v>
      </c>
      <c r="D20" s="29" t="s">
        <v>916</v>
      </c>
      <c r="E20" s="29" t="s">
        <v>141</v>
      </c>
    </row>
    <row r="21" spans="1:5" ht="15">
      <c r="A21" s="29" t="s">
        <v>914</v>
      </c>
      <c r="C21" s="29" t="s">
        <v>171</v>
      </c>
      <c r="D21" s="29" t="s">
        <v>916</v>
      </c>
      <c r="E21" s="29" t="s">
        <v>171</v>
      </c>
    </row>
    <row r="22" spans="1:5" ht="15">
      <c r="A22" s="29" t="s">
        <v>914</v>
      </c>
      <c r="C22" s="29" t="s">
        <v>399</v>
      </c>
      <c r="D22" s="29" t="s">
        <v>916</v>
      </c>
      <c r="E22" s="29" t="s">
        <v>113</v>
      </c>
    </row>
    <row r="23" spans="1:5" ht="15">
      <c r="A23" s="29" t="s">
        <v>914</v>
      </c>
      <c r="C23" s="29" t="s">
        <v>111</v>
      </c>
      <c r="D23" s="29" t="s">
        <v>916</v>
      </c>
      <c r="E23" s="29" t="s">
        <v>111</v>
      </c>
    </row>
    <row r="24" spans="1:5" ht="15">
      <c r="A24" s="29" t="s">
        <v>914</v>
      </c>
      <c r="C24" s="29" t="s">
        <v>603</v>
      </c>
      <c r="D24" s="29" t="s">
        <v>916</v>
      </c>
      <c r="E24" s="29" t="s">
        <v>603</v>
      </c>
    </row>
    <row r="25" spans="1:5" ht="15">
      <c r="A25" s="29" t="s">
        <v>914</v>
      </c>
      <c r="C25" s="29" t="s">
        <v>741</v>
      </c>
      <c r="D25" s="29" t="s">
        <v>916</v>
      </c>
      <c r="E25" s="29" t="s">
        <v>741</v>
      </c>
    </row>
    <row r="26" spans="1:5" ht="15">
      <c r="A26" s="29" t="s">
        <v>914</v>
      </c>
      <c r="C26" s="29" t="s">
        <v>743</v>
      </c>
      <c r="D26" s="29" t="s">
        <v>916</v>
      </c>
      <c r="E26" s="29" t="s">
        <v>743</v>
      </c>
    </row>
    <row r="27" spans="1:5" ht="15">
      <c r="A27" s="29" t="s">
        <v>914</v>
      </c>
      <c r="C27" s="29" t="s">
        <v>787</v>
      </c>
      <c r="D27" s="29" t="s">
        <v>916</v>
      </c>
      <c r="E27" s="29" t="s">
        <v>115</v>
      </c>
    </row>
    <row r="28" spans="1:5" ht="15">
      <c r="A28" s="29" t="s">
        <v>914</v>
      </c>
      <c r="C28" s="29" t="s">
        <v>800</v>
      </c>
      <c r="D28" s="29" t="s">
        <v>916</v>
      </c>
      <c r="E28" s="29" t="s">
        <v>109</v>
      </c>
    </row>
    <row r="29" spans="1:5" ht="15">
      <c r="A29" s="29" t="s">
        <v>914</v>
      </c>
      <c r="C29" s="29" t="s">
        <v>107</v>
      </c>
      <c r="D29" s="29" t="s">
        <v>916</v>
      </c>
      <c r="E29" s="29" t="s">
        <v>107</v>
      </c>
    </row>
    <row r="30" spans="1:5" ht="15">
      <c r="A30" s="29" t="s">
        <v>917</v>
      </c>
      <c r="C30" s="29" t="s">
        <v>915</v>
      </c>
      <c r="D30" s="29" t="s">
        <v>916</v>
      </c>
      <c r="E30" s="29" t="s">
        <v>915</v>
      </c>
    </row>
    <row r="31" spans="1:5" ht="15">
      <c r="A31" s="29" t="s">
        <v>917</v>
      </c>
      <c r="C31" s="29" t="s">
        <v>171</v>
      </c>
      <c r="D31" s="29" t="s">
        <v>916</v>
      </c>
      <c r="E31" s="29" t="s">
        <v>918</v>
      </c>
    </row>
    <row r="32" spans="1:5" ht="15">
      <c r="A32" s="29" t="s">
        <v>917</v>
      </c>
      <c r="C32" s="29" t="s">
        <v>111</v>
      </c>
      <c r="D32" s="29" t="s">
        <v>916</v>
      </c>
      <c r="E32" s="29" t="s">
        <v>111</v>
      </c>
    </row>
    <row r="33" spans="1:5" ht="15">
      <c r="A33" s="29" t="s">
        <v>917</v>
      </c>
      <c r="C33" s="29" t="s">
        <v>399</v>
      </c>
      <c r="D33" s="29" t="s">
        <v>916</v>
      </c>
      <c r="E33" s="29" t="s">
        <v>919</v>
      </c>
    </row>
    <row r="34" spans="1:5" ht="15">
      <c r="A34" s="29" t="s">
        <v>917</v>
      </c>
      <c r="C34" s="29" t="s">
        <v>603</v>
      </c>
      <c r="D34" s="29" t="s">
        <v>916</v>
      </c>
      <c r="E34" s="29" t="s">
        <v>920</v>
      </c>
    </row>
    <row r="35" spans="1:5" ht="15">
      <c r="A35" s="29" t="s">
        <v>917</v>
      </c>
      <c r="C35" s="29" t="s">
        <v>741</v>
      </c>
      <c r="D35" s="29" t="s">
        <v>916</v>
      </c>
      <c r="E35" s="29" t="s">
        <v>921</v>
      </c>
    </row>
    <row r="36" spans="1:5" ht="15">
      <c r="A36" s="29" t="s">
        <v>917</v>
      </c>
      <c r="C36" s="29" t="s">
        <v>743</v>
      </c>
      <c r="D36" s="29" t="s">
        <v>916</v>
      </c>
      <c r="E36" s="29" t="s">
        <v>921</v>
      </c>
    </row>
    <row r="37" spans="1:5" ht="15">
      <c r="A37" s="29" t="s">
        <v>917</v>
      </c>
      <c r="C37" s="29" t="s">
        <v>787</v>
      </c>
      <c r="D37" s="29" t="s">
        <v>916</v>
      </c>
      <c r="E37" s="29" t="s">
        <v>922</v>
      </c>
    </row>
    <row r="38" spans="1:5" ht="15">
      <c r="A38" s="29" t="s">
        <v>917</v>
      </c>
      <c r="C38" s="29" t="s">
        <v>800</v>
      </c>
      <c r="D38" s="29" t="s">
        <v>916</v>
      </c>
      <c r="E38" s="29" t="s">
        <v>923</v>
      </c>
    </row>
    <row r="39" spans="1:5" ht="15">
      <c r="A39" s="29" t="s">
        <v>917</v>
      </c>
      <c r="C39" s="29" t="s">
        <v>107</v>
      </c>
      <c r="D39" s="29" t="s">
        <v>916</v>
      </c>
      <c r="E39" s="29" t="s">
        <v>924</v>
      </c>
    </row>
  </sheetData>
  <pageMargins left="0.7" right="0.7" top="0.75" bottom="0.75" header="0.3" footer="0.3"/>
  <pageSetup orientation="portrait" paperSize="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Microsoft Office User</cp:lastModifiedBy>
  <dcterms:created xsi:type="dcterms:W3CDTF">2012-05-03T10:29:09Z</dcterms:created>
  <dcterms:modified xsi:type="dcterms:W3CDTF">2019-04-23T03:41:47Z</dcterms:modified>
  <cp:category/>
  <cp:contentType/>
  <cp:contentStatus/>
</cp:coreProperties>
</file>